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00" windowWidth="14955" windowHeight="8190" activeTab="2"/>
  </bookViews>
  <sheets>
    <sheet name="Instructions" sheetId="1" r:id="rId1"/>
    <sheet name="Summary" sheetId="2" r:id="rId2"/>
    <sheet name="TNI" sheetId="3" r:id="rId3"/>
    <sheet name="Training Code" sheetId="4" r:id="rId4"/>
  </sheets>
  <definedNames>
    <definedName name="_xlnm._FilterDatabase" localSheetId="2" hidden="1">'TNI'!$B$3:$I$379</definedName>
    <definedName name="_xlnm._FilterDatabase" localSheetId="3" hidden="1">'Training Code'!$A$3:$G$112</definedName>
    <definedName name="Training_Code">'Training Code'!$B$4:$B$118</definedName>
  </definedNames>
  <calcPr fullCalcOnLoad="1"/>
</workbook>
</file>

<file path=xl/comments3.xml><?xml version="1.0" encoding="utf-8"?>
<comments xmlns="http://schemas.openxmlformats.org/spreadsheetml/2006/main">
  <authors>
    <author>a-rithvik</author>
    <author>PrecillaM</author>
  </authors>
  <commentList>
    <comment ref="E267" authorId="0">
      <text>
        <r>
          <rPr>
            <b/>
            <sz val="8"/>
            <rFont val="Tahoma"/>
            <family val="0"/>
          </rPr>
          <t>a-rithvik:</t>
        </r>
        <r>
          <rPr>
            <sz val="8"/>
            <rFont val="Tahoma"/>
            <family val="0"/>
          </rPr>
          <t xml:space="preserve">
moved to oomc on 13 auf 07</t>
        </r>
      </text>
    </comment>
    <comment ref="E349" authorId="0">
      <text>
        <r>
          <rPr>
            <b/>
            <sz val="8"/>
            <rFont val="Tahoma"/>
            <family val="0"/>
          </rPr>
          <t>a-rithvik:</t>
        </r>
        <r>
          <rPr>
            <sz val="8"/>
            <rFont val="Tahoma"/>
            <family val="0"/>
          </rPr>
          <t xml:space="preserve">
tech support transfer</t>
        </r>
      </text>
    </comment>
    <comment ref="E350" authorId="0">
      <text>
        <r>
          <rPr>
            <b/>
            <sz val="8"/>
            <rFont val="Tahoma"/>
            <family val="0"/>
          </rPr>
          <t>a-rithvik:</t>
        </r>
        <r>
          <rPr>
            <sz val="8"/>
            <rFont val="Tahoma"/>
            <family val="0"/>
          </rPr>
          <t xml:space="preserve">
tech support transfer</t>
        </r>
      </text>
    </comment>
    <comment ref="E360" authorId="0">
      <text>
        <r>
          <rPr>
            <b/>
            <sz val="8"/>
            <rFont val="Tahoma"/>
            <family val="0"/>
          </rPr>
          <t>a-rithvik:</t>
        </r>
        <r>
          <rPr>
            <sz val="8"/>
            <rFont val="Tahoma"/>
            <family val="0"/>
          </rPr>
          <t xml:space="preserve">
tech support transfer</t>
        </r>
      </text>
    </comment>
    <comment ref="E372" authorId="1">
      <text>
        <r>
          <rPr>
            <b/>
            <sz val="8"/>
            <rFont val="Tahoma"/>
            <family val="0"/>
          </rPr>
          <t>PrecillaM:</t>
        </r>
        <r>
          <rPr>
            <sz val="8"/>
            <rFont val="Tahoma"/>
            <family val="0"/>
          </rPr>
          <t xml:space="preserve">
Name not present in the joining tracker
</t>
        </r>
      </text>
    </comment>
    <comment ref="E245" authorId="1">
      <text>
        <r>
          <rPr>
            <b/>
            <sz val="8"/>
            <rFont val="Tahoma"/>
            <family val="0"/>
          </rPr>
          <t>PrecillaM:</t>
        </r>
        <r>
          <rPr>
            <sz val="8"/>
            <rFont val="Tahoma"/>
            <family val="0"/>
          </rPr>
          <t xml:space="preserve">
Name not present in the joining tracker
</t>
        </r>
      </text>
    </comment>
  </commentList>
</comments>
</file>

<file path=xl/sharedStrings.xml><?xml version="1.0" encoding="utf-8"?>
<sst xmlns="http://schemas.openxmlformats.org/spreadsheetml/2006/main" count="483" uniqueCount="295">
  <si>
    <t>Analyzing Requirements and Defining Microsoft .NET Solution Architectures</t>
  </si>
  <si>
    <t>CPROG-VB6F</t>
  </si>
  <si>
    <t>VB 6.0 Fundamentals Package</t>
  </si>
  <si>
    <t>CPROG-VB6DesA</t>
  </si>
  <si>
    <t>VB 6.0 Desktop Applications</t>
  </si>
  <si>
    <t>CPROG-VB6DisA</t>
  </si>
  <si>
    <t>VB 6.0 Distributed Applications</t>
  </si>
  <si>
    <t>CMSO-X2k</t>
  </si>
  <si>
    <t>MOS Series: Excel 2000</t>
  </si>
  <si>
    <t>CMSO-W2k</t>
  </si>
  <si>
    <t>MOS Series: Word 2000</t>
  </si>
  <si>
    <t>CMSO-PP2k</t>
  </si>
  <si>
    <t>MOS Series: PowerPoint 2000</t>
  </si>
  <si>
    <t>CMSO-X2k3</t>
  </si>
  <si>
    <t>MOS Series: Excel 2003</t>
  </si>
  <si>
    <t>CMSO-W2k3</t>
  </si>
  <si>
    <t>MOS Series: Word 2003</t>
  </si>
  <si>
    <t>CMSO-PP2k3</t>
  </si>
  <si>
    <t>MOS Series: PowerPoint 2003</t>
  </si>
  <si>
    <t>CMSO-A2k3</t>
  </si>
  <si>
    <t>MOS Series: Access 2003</t>
  </si>
  <si>
    <t>CW</t>
  </si>
  <si>
    <t>Wireless</t>
  </si>
  <si>
    <t>CCWCP</t>
  </si>
  <si>
    <t>CWSP Certification Package</t>
  </si>
  <si>
    <t>CWCP</t>
  </si>
  <si>
    <t>Wireless# Certification Package</t>
  </si>
  <si>
    <t>CCWNA</t>
  </si>
  <si>
    <t>CWNA Certification Package</t>
  </si>
  <si>
    <t>CWNA-CPU</t>
  </si>
  <si>
    <t>CWNA Certification Package Update</t>
  </si>
  <si>
    <t>CIAL</t>
  </si>
  <si>
    <t>Intermediate to Advanced Linux Series</t>
  </si>
  <si>
    <t>Training Description</t>
  </si>
  <si>
    <t>Training Codes</t>
  </si>
  <si>
    <t>Windows Vista</t>
  </si>
  <si>
    <t>Prognosis IP telephony management tool</t>
  </si>
  <si>
    <t>VOIP Management Training</t>
  </si>
  <si>
    <t>Veritas Backup Exec 8.6</t>
  </si>
  <si>
    <t xml:space="preserve">Syncsort  Backup Express System Administrator </t>
  </si>
  <si>
    <t>VERITAS NetBackup 5.x Troubleshooting Techniques for Windows</t>
  </si>
  <si>
    <t xml:space="preserve">Legato NetWorker 7.x Administration </t>
  </si>
  <si>
    <t>IIPTEL</t>
  </si>
  <si>
    <t>IVOIPM</t>
  </si>
  <si>
    <t>IVBExec8.6</t>
  </si>
  <si>
    <t>ISBExpSA</t>
  </si>
  <si>
    <t>IVNB5x</t>
  </si>
  <si>
    <t>Veritas</t>
  </si>
  <si>
    <t>ILT</t>
  </si>
  <si>
    <t>CCCSP642-502</t>
  </si>
  <si>
    <t>Cisco CCSP-SNRS - Exam-Pack 642-502</t>
  </si>
  <si>
    <t>CCCVP642-432</t>
  </si>
  <si>
    <t>Cisco CCVP-CVOICE - Exam Pack: 642-432</t>
  </si>
  <si>
    <t>CCCVP642-642</t>
  </si>
  <si>
    <t>Cisco CCVP-QoS - Exam-Pack: 642-642</t>
  </si>
  <si>
    <t>C2k5A+</t>
  </si>
  <si>
    <t>2005 A+ Series</t>
  </si>
  <si>
    <t>C2k5NW+</t>
  </si>
  <si>
    <t>2005 Network+ Series</t>
  </si>
  <si>
    <t>CS+</t>
  </si>
  <si>
    <t>Server+ Certification Package</t>
  </si>
  <si>
    <t>CLinux+</t>
  </si>
  <si>
    <t>CCIW-PF</t>
  </si>
  <si>
    <t>CIW Perl Fundamentals</t>
  </si>
  <si>
    <t>CCIWA</t>
  </si>
  <si>
    <t>CIW Associate Series - CIW Foundations</t>
  </si>
  <si>
    <t xml:space="preserve">CPMP </t>
  </si>
  <si>
    <t>PMP Certification Package</t>
  </si>
  <si>
    <t>CPM+</t>
  </si>
  <si>
    <t>Project+ Series</t>
  </si>
  <si>
    <t>CMP</t>
  </si>
  <si>
    <t>Microsoft Project</t>
  </si>
  <si>
    <t>Citrix</t>
  </si>
  <si>
    <t>CCM-XPCCA</t>
  </si>
  <si>
    <t>Citrix MetaFrame XP CCA Certification Package</t>
  </si>
  <si>
    <t>CCM-SCCA</t>
  </si>
  <si>
    <t>Citrix Presentation Server 4 CCA Certification Package</t>
  </si>
  <si>
    <t>CMCDBA70-431</t>
  </si>
  <si>
    <t>Exam-Pack 70-431: SQL Server 2005 Implementation and Maintenance</t>
  </si>
  <si>
    <t>CMCBDA-O9i/10g</t>
  </si>
  <si>
    <t>Oracle 9i/10g OCA Series</t>
  </si>
  <si>
    <t>CMCBDA-SQLF</t>
  </si>
  <si>
    <t>SQL Fundamentals</t>
  </si>
  <si>
    <t>CMCBDA-SQL2kA</t>
  </si>
  <si>
    <t>SQL 2000 Administration</t>
  </si>
  <si>
    <t>CMCBDA-SQL2kI&amp;D</t>
  </si>
  <si>
    <t>SQL 2000 Implementation and Design</t>
  </si>
  <si>
    <t>CMCBDA-W2k70-216</t>
  </si>
  <si>
    <t>CPROG-C#</t>
  </si>
  <si>
    <t>On The Job Training Series: C#</t>
  </si>
  <si>
    <t>CPROG-J</t>
  </si>
  <si>
    <t>On The Job Training Series: Java</t>
  </si>
  <si>
    <t>CPROG-JSCJP</t>
  </si>
  <si>
    <t>Java - SCJP Certification Package</t>
  </si>
  <si>
    <t>CPROG-IntroVB</t>
  </si>
  <si>
    <t>Intro to Programming with VB.NET</t>
  </si>
  <si>
    <t>CPROG-IntroXML</t>
  </si>
  <si>
    <t>Intro to XML and Programming using the Microsoft.NET Platform</t>
  </si>
  <si>
    <t>CPROG:70-305</t>
  </si>
  <si>
    <t>Developing Web Apps with VB.NET: Exam-Pack 70-305</t>
  </si>
  <si>
    <t>CPROG-DevVB</t>
  </si>
  <si>
    <t>Developing Windows Apps with VB.NET</t>
  </si>
  <si>
    <t>CPROG-DevXML</t>
  </si>
  <si>
    <t>Developing XML Web Services and Server Components with VB.NET</t>
  </si>
  <si>
    <t>CPROG-A&amp;D.NET</t>
  </si>
  <si>
    <t>CSEC+</t>
  </si>
  <si>
    <t>Security+ Series</t>
  </si>
  <si>
    <t>CEUSec</t>
  </si>
  <si>
    <t>On The Job Training Series: End-User Security</t>
  </si>
  <si>
    <t>CSSCP</t>
  </si>
  <si>
    <t>SSCP Series</t>
  </si>
  <si>
    <t>CMISA2k4</t>
  </si>
  <si>
    <t>Microsoft ISA Server 2004</t>
  </si>
  <si>
    <t>CCCSP642-501</t>
  </si>
  <si>
    <t>Cisco CCSP-SECUR - Exam-Pack 642-501</t>
  </si>
  <si>
    <t>CCCSP642-541</t>
  </si>
  <si>
    <t>Cisco CCSP-CSI - Exam-Pack: 642-541</t>
  </si>
  <si>
    <t>CCCSP642-511</t>
  </si>
  <si>
    <t>Cisco CCSP-CSVPN - Exam-Pack: 642-511</t>
  </si>
  <si>
    <t>CE5.5</t>
  </si>
  <si>
    <t>Exchange 5.5</t>
  </si>
  <si>
    <t>CO2k3</t>
  </si>
  <si>
    <t>MOS Series: Outlook 2003</t>
  </si>
  <si>
    <t>CCCNA</t>
  </si>
  <si>
    <t>Cisco CCNA Certification Package</t>
  </si>
  <si>
    <t>CCCNP-BCMSN</t>
  </si>
  <si>
    <t>Cisco CCNP-BCMSN Certification Package</t>
  </si>
  <si>
    <t>CCCNP-CIT</t>
  </si>
  <si>
    <t>Cisco CCNP-CIT Certification Package</t>
  </si>
  <si>
    <t>CCCNP-BCRAN</t>
  </si>
  <si>
    <t>Cisco CCNP-BCRAN Series (Remote Access)</t>
  </si>
  <si>
    <t>CCCNP642-825</t>
  </si>
  <si>
    <t>Cisco CCNP - Exam-Pack: 642-825 ISCW</t>
  </si>
  <si>
    <t>CCCDA</t>
  </si>
  <si>
    <t>Cisco CCDA Series</t>
  </si>
  <si>
    <t>CCCSP642-532</t>
  </si>
  <si>
    <t>Cisco CCSP - Exam-Pack: 642-532 IPS</t>
  </si>
  <si>
    <t>CCCCDP642-871</t>
  </si>
  <si>
    <t>Cisco CCDP - Exam-Pack: 642-871 ARCH</t>
  </si>
  <si>
    <t>CCCIE</t>
  </si>
  <si>
    <t>Cisco CCIE Certification Package</t>
  </si>
  <si>
    <t>CCCIE-VPLab</t>
  </si>
  <si>
    <t>Cisco CCIE Video Practice Lab</t>
  </si>
  <si>
    <t>Training Need Identification</t>
  </si>
  <si>
    <t>Sr No</t>
  </si>
  <si>
    <t>Name</t>
  </si>
  <si>
    <t>Business</t>
  </si>
  <si>
    <t>Service Line</t>
  </si>
  <si>
    <t>Designation</t>
  </si>
  <si>
    <t>Skill Type</t>
  </si>
  <si>
    <t>Technology</t>
  </si>
  <si>
    <t>Training Modality</t>
  </si>
  <si>
    <t>CBT Nuggets</t>
  </si>
  <si>
    <t>Training Code</t>
  </si>
  <si>
    <t>Approximate Duration</t>
  </si>
  <si>
    <t>CWVFL</t>
  </si>
  <si>
    <t>Windows Vista First Look</t>
  </si>
  <si>
    <t>7 hrs</t>
  </si>
  <si>
    <t>CW2k70-215</t>
  </si>
  <si>
    <t>Windows 2000: Exam-Pack 70-215: Server</t>
  </si>
  <si>
    <t>9 hrs</t>
  </si>
  <si>
    <t>CW70-089</t>
  </si>
  <si>
    <t>Exam-Pack 70-089: Planning, Deploying, and Managing Microsoft SMS 2003</t>
  </si>
  <si>
    <t>CW2k370-292</t>
  </si>
  <si>
    <t>Windows 2003: Exam-Pack 70-292: MCSA 2003 Upgrade</t>
  </si>
  <si>
    <t>CW2k370-290</t>
  </si>
  <si>
    <t>Windows 2003: Exam-Pack 70-290: Maintaining Windows Server 2003</t>
  </si>
  <si>
    <t>6.5 hrs</t>
  </si>
  <si>
    <t>CW2k370-291</t>
  </si>
  <si>
    <t>Windows 2003: Exam-Pack 70-291: Windows 2003 Network Infrastructure</t>
  </si>
  <si>
    <t>14 hrs</t>
  </si>
  <si>
    <t>CW2k370-293</t>
  </si>
  <si>
    <t>Windows 2003: Exam-Pack 70-293: Planning and Maintaining a 2003 Network</t>
  </si>
  <si>
    <t>15 hrs</t>
  </si>
  <si>
    <t>CW2k370-294</t>
  </si>
  <si>
    <t>Windows 2003: Exam Pack 70-294: Planning/Maintaining Windows 2003 Active Directory</t>
  </si>
  <si>
    <t>10 hrs</t>
  </si>
  <si>
    <t>CW2k370-297</t>
  </si>
  <si>
    <t>Windows 2003: Exam-Pack 70-297: Designing 2003 Active Directory and Network</t>
  </si>
  <si>
    <t>CW2k370-298</t>
  </si>
  <si>
    <t>Windows 2003: Exam-Pack 70-298: Designing Security</t>
  </si>
  <si>
    <t>CCISSP</t>
  </si>
  <si>
    <t>CISSP Certification Package</t>
  </si>
  <si>
    <t>50 hrs</t>
  </si>
  <si>
    <t>CCEH</t>
  </si>
  <si>
    <t>Certified Ethical Hacker</t>
  </si>
  <si>
    <t>20 hrs</t>
  </si>
  <si>
    <t>CMISA</t>
  </si>
  <si>
    <t>Microsoft ISA Server</t>
  </si>
  <si>
    <t>CCCSP642-522</t>
  </si>
  <si>
    <t>Cisco CCSP-SNPA - Exam-Pack: 642-522</t>
  </si>
  <si>
    <t>CE2kA</t>
  </si>
  <si>
    <t>Exchange 2000 Administration</t>
  </si>
  <si>
    <t>CE2k3</t>
  </si>
  <si>
    <t>Exchange 2003 Administration</t>
  </si>
  <si>
    <t>CE2k3D</t>
  </si>
  <si>
    <t>Exchange 2003 Design</t>
  </si>
  <si>
    <t>13 hrs</t>
  </si>
  <si>
    <t>CCCNP-BSCI</t>
  </si>
  <si>
    <t>Cisco CCNP-BSCI Certification Package</t>
  </si>
  <si>
    <t>12 hrs</t>
  </si>
  <si>
    <t>CCCCSP642-552</t>
  </si>
  <si>
    <t>Cisco CCSP - Exam-Pack: 642-552 SND</t>
  </si>
  <si>
    <t>CCCSP642-531</t>
  </si>
  <si>
    <t>Cisco CCSP-CSIDS - Exam-Pack: 642-531</t>
  </si>
  <si>
    <t>CCIW-JF</t>
  </si>
  <si>
    <t>CIW JavaScript Fundamentals</t>
  </si>
  <si>
    <t>CiNet+</t>
  </si>
  <si>
    <t>iNet+ Series</t>
  </si>
  <si>
    <t>Linux+ Series</t>
  </si>
  <si>
    <t>CLPIC-1</t>
  </si>
  <si>
    <t>Linux LPIC-1 Series</t>
  </si>
  <si>
    <t>CLPIC-2</t>
  </si>
  <si>
    <t>Linux LPIC-2 Series</t>
  </si>
  <si>
    <t>Need For Training</t>
  </si>
  <si>
    <t>Skill Sub Type</t>
  </si>
  <si>
    <t>Windows 2000</t>
  </si>
  <si>
    <t>Security</t>
  </si>
  <si>
    <t>Network</t>
  </si>
  <si>
    <t>SMS 2003</t>
  </si>
  <si>
    <t>Exchange 2000</t>
  </si>
  <si>
    <t>Exchange 2003</t>
  </si>
  <si>
    <t>Linux</t>
  </si>
  <si>
    <t>Windows 2003</t>
  </si>
  <si>
    <t>CWNT</t>
  </si>
  <si>
    <t>Window NT</t>
  </si>
  <si>
    <t>CW2k70-210</t>
  </si>
  <si>
    <t>Windows 2000: Exam-Pack 70-210: Professional</t>
  </si>
  <si>
    <t>CW2k70-214</t>
  </si>
  <si>
    <t>Windows 2000: Exam-Pack 70-214: Security</t>
  </si>
  <si>
    <t>Windows 2000: Exam-Pack 70-216: Network Infrastructure</t>
  </si>
  <si>
    <t>CW2k70-217</t>
  </si>
  <si>
    <t>Windows 2000: Exam-Pack 70-217: Directory Services</t>
  </si>
  <si>
    <t>CW2k70-218</t>
  </si>
  <si>
    <t>Windows 2000: Exam-Pack 70-218: Managing a Network Environment</t>
  </si>
  <si>
    <t>CW2k70-219</t>
  </si>
  <si>
    <t>Windows 2000: Exam-Pack 70-219: Designing a Directory Services Infrastructure</t>
  </si>
  <si>
    <t>CW2k70-220</t>
  </si>
  <si>
    <t>Windows 2000: Exam-Pack 70-220: Designing Network Security</t>
  </si>
  <si>
    <t>CW2k70-221</t>
  </si>
  <si>
    <t>Windows 2000: Exam-Pack 70-221: Designing a Networking Services Infrastructure</t>
  </si>
  <si>
    <t>CWXP70-270</t>
  </si>
  <si>
    <t>Windows XP: Exam-Pack 70-270: Professional</t>
  </si>
  <si>
    <t>CWXP70-271</t>
  </si>
  <si>
    <t>Windows XP: Exam-Pack 70-271: Supporting XP</t>
  </si>
  <si>
    <t>CWXP70-272</t>
  </si>
  <si>
    <t>Windows XP: Exam-Pack 70-272: Supporting Apps in XP</t>
  </si>
  <si>
    <t>CW70-282</t>
  </si>
  <si>
    <t>Exam-Pack 70-282 - Small Business Server 2003</t>
  </si>
  <si>
    <t>CW2k370-296</t>
  </si>
  <si>
    <t>Windows 2003: Exam-Pack 70-296: MCSE 2003 Upgrade</t>
  </si>
  <si>
    <t>CW2k370-299</t>
  </si>
  <si>
    <t>Windows 2003: Exam-Pack 70-299: Administering Security in Windows 2003</t>
  </si>
  <si>
    <t>Adding New Training(s)</t>
  </si>
  <si>
    <t>Step 1</t>
  </si>
  <si>
    <t>Step 2</t>
  </si>
  <si>
    <r>
      <t xml:space="preserve">Click on the </t>
    </r>
    <r>
      <rPr>
        <b/>
        <sz val="10"/>
        <rFont val="Palatino Linotype"/>
        <family val="1"/>
      </rPr>
      <t>Training Code</t>
    </r>
    <r>
      <rPr>
        <sz val="10"/>
        <rFont val="Palatino Linotype"/>
        <family val="1"/>
      </rPr>
      <t xml:space="preserve"> tab to go to the worksheet</t>
    </r>
  </si>
  <si>
    <t>Scroll to the last row of the sheet, and insert a new row after the last entry</t>
  </si>
  <si>
    <t>Step 3</t>
  </si>
  <si>
    <t>Enter all details</t>
  </si>
  <si>
    <t>TNI Worksheet</t>
  </si>
  <si>
    <t>This worksheet is for capturing the training needs of all Microlanders</t>
  </si>
  <si>
    <t>Name of the employee</t>
  </si>
  <si>
    <t>Business to which the employee belongs, like SERCO OMC, GE OMC, RMC etc.</t>
  </si>
  <si>
    <t>Service Line under the businees in which the employee is working, like Messaging, Windows etc.</t>
  </si>
  <si>
    <t>Designation of the employee</t>
  </si>
  <si>
    <t>This is a drop down - whether the requirement is for Soft Skill / Process / Technology</t>
  </si>
  <si>
    <t>This is a drop down of the description of the training required</t>
  </si>
  <si>
    <t>Formula - to pick up the training code from the description</t>
  </si>
  <si>
    <t>Formula - to pick up the skill sub type, like Windows 2003, Exchange 2003, Network etc.</t>
  </si>
  <si>
    <t>This is a drop down - CBT Nuggets / e-Learning / On-line / ILT</t>
  </si>
  <si>
    <t>Drop down to specify on why the training is needed</t>
  </si>
  <si>
    <t>PLEASE DO NOT ENTER MANUALLY ON SHADED CELLS</t>
  </si>
  <si>
    <t>Status</t>
  </si>
  <si>
    <t>In-Progress</t>
  </si>
  <si>
    <t>Completed</t>
  </si>
  <si>
    <t>Programming</t>
  </si>
  <si>
    <t>Step 4</t>
  </si>
  <si>
    <r>
      <t xml:space="preserve">Go to cell B3 - Select </t>
    </r>
    <r>
      <rPr>
        <b/>
        <sz val="10"/>
        <rFont val="Palatino Linotype"/>
        <family val="1"/>
      </rPr>
      <t>Data</t>
    </r>
    <r>
      <rPr>
        <sz val="10"/>
        <rFont val="Palatino Linotype"/>
        <family val="1"/>
      </rPr>
      <t xml:space="preserve"> from the Menu and then </t>
    </r>
    <r>
      <rPr>
        <b/>
        <sz val="10"/>
        <rFont val="Palatino Linotype"/>
        <family val="1"/>
      </rPr>
      <t>Sort</t>
    </r>
    <r>
      <rPr>
        <sz val="10"/>
        <rFont val="Palatino Linotype"/>
        <family val="1"/>
      </rPr>
      <t xml:space="preserve"> - click </t>
    </r>
    <r>
      <rPr>
        <b/>
        <sz val="10"/>
        <rFont val="Palatino Linotype"/>
        <family val="1"/>
      </rPr>
      <t>OK</t>
    </r>
  </si>
  <si>
    <t>No of Trainings</t>
  </si>
  <si>
    <t>e-Learning</t>
  </si>
  <si>
    <t>On-Line</t>
  </si>
  <si>
    <t>Total</t>
  </si>
  <si>
    <t>Pending</t>
  </si>
  <si>
    <t>Scheduled</t>
  </si>
  <si>
    <t>Cancelled</t>
  </si>
  <si>
    <t>Completion Month</t>
  </si>
  <si>
    <t>Cost</t>
  </si>
  <si>
    <t>Start Date</t>
  </si>
  <si>
    <t>End Date</t>
  </si>
  <si>
    <t>Priority</t>
  </si>
  <si>
    <t>Cost (Rs.)</t>
  </si>
  <si>
    <t>Date of Request</t>
  </si>
  <si>
    <t>Employee ID</t>
  </si>
  <si>
    <t>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</si>
</sst>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8"/>
      <color indexed="9"/>
      <name val="Tahoma"/>
      <family val="2"/>
    </font>
    <font>
      <b/>
      <sz val="12"/>
      <name val="Tahoma"/>
      <family val="2"/>
    </font>
    <font>
      <b/>
      <sz val="1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Palatino Linotype"/>
      <family val="1"/>
    </font>
    <font>
      <b/>
      <sz val="9"/>
      <color indexed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4"/>
      <color indexed="10"/>
      <name val="Perpetua Titling MT"/>
      <family val="1"/>
    </font>
    <font>
      <b/>
      <sz val="10"/>
      <color indexed="9"/>
      <name val="Palatino Linotype"/>
      <family val="1"/>
    </font>
    <font>
      <b/>
      <sz val="14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.75"/>
      <color indexed="8"/>
      <name val="Palatino Linotype"/>
      <family val="0"/>
    </font>
    <font>
      <sz val="7.35"/>
      <color indexed="8"/>
      <name val="Palatino Linotype"/>
      <family val="0"/>
    </font>
    <font>
      <sz val="8.25"/>
      <color indexed="8"/>
      <name val="Palatino Linotype"/>
      <family val="0"/>
    </font>
    <font>
      <b/>
      <sz val="10"/>
      <color indexed="8"/>
      <name val="Arial"/>
      <family val="0"/>
    </font>
    <font>
      <sz val="8.5"/>
      <color indexed="8"/>
      <name val="Palatino Linotype"/>
      <family val="0"/>
    </font>
    <font>
      <sz val="8"/>
      <name val="Arial Narrow"/>
      <family val="2"/>
    </font>
    <font>
      <sz val="12"/>
      <name val="Times New Roman"/>
      <family val="1"/>
    </font>
    <font>
      <b/>
      <sz val="8"/>
      <color indexed="9"/>
      <name val="Arial Narrow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24" borderId="1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24" borderId="20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vertical="center" wrapText="1"/>
    </xf>
    <xf numFmtId="0" fontId="10" fillId="24" borderId="22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20" borderId="1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24" borderId="22" xfId="0" applyFont="1" applyFill="1" applyBorder="1" applyAlignment="1">
      <alignment vertical="center" wrapText="1"/>
    </xf>
    <xf numFmtId="0" fontId="1" fillId="20" borderId="10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5" fillId="24" borderId="20" xfId="0" applyFont="1" applyFill="1" applyBorder="1" applyAlignment="1">
      <alignment vertical="center"/>
    </xf>
    <xf numFmtId="0" fontId="15" fillId="24" borderId="21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4" fillId="24" borderId="29" xfId="0" applyFont="1" applyFill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1" fillId="20" borderId="10" xfId="0" applyNumberFormat="1" applyFont="1" applyFill="1" applyBorder="1" applyAlignment="1">
      <alignment vertical="center"/>
    </xf>
    <xf numFmtId="3" fontId="1" fillId="20" borderId="11" xfId="0" applyNumberFormat="1" applyFont="1" applyFill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/>
    </xf>
    <xf numFmtId="0" fontId="4" fillId="24" borderId="31" xfId="0" applyFont="1" applyFill="1" applyBorder="1" applyAlignment="1">
      <alignment vertical="center" wrapText="1"/>
    </xf>
    <xf numFmtId="0" fontId="4" fillId="24" borderId="32" xfId="0" applyFont="1" applyFill="1" applyBorder="1" applyAlignment="1">
      <alignment vertical="center" wrapText="1"/>
    </xf>
    <xf numFmtId="17" fontId="1" fillId="0" borderId="10" xfId="0" applyNumberFormat="1" applyFont="1" applyBorder="1" applyAlignment="1">
      <alignment vertical="center"/>
    </xf>
    <xf numFmtId="0" fontId="42" fillId="24" borderId="32" xfId="0" applyFont="1" applyFill="1" applyBorder="1" applyAlignment="1">
      <alignment vertical="center" wrapText="1"/>
    </xf>
    <xf numFmtId="0" fontId="42" fillId="24" borderId="33" xfId="0" applyFont="1" applyFill="1" applyBorder="1" applyAlignment="1">
      <alignment vertical="center" wrapText="1"/>
    </xf>
    <xf numFmtId="0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top"/>
    </xf>
    <xf numFmtId="42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4" fillId="20" borderId="34" xfId="0" applyFont="1" applyFill="1" applyBorder="1" applyAlignment="1">
      <alignment horizontal="center" vertical="center"/>
    </xf>
    <xf numFmtId="0" fontId="14" fillId="20" borderId="35" xfId="0" applyFont="1" applyFill="1" applyBorder="1" applyAlignment="1">
      <alignment horizontal="center" vertical="center"/>
    </xf>
    <xf numFmtId="0" fontId="14" fillId="20" borderId="2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Training Modality</a:t>
            </a:r>
          </a:p>
        </c:rich>
      </c:tx>
      <c:layout>
        <c:manualLayout>
          <c:xMode val="factor"/>
          <c:yMode val="factor"/>
          <c:x val="0"/>
          <c:y val="0.01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"/>
          <c:y val="0.2875"/>
          <c:w val="0.64725"/>
          <c:h val="0.49675"/>
        </c:manualLayout>
      </c:layout>
      <c:pie3DChart>
        <c:varyColors val="1"/>
        <c:ser>
          <c:idx val="0"/>
          <c:order val="0"/>
          <c:tx>
            <c:strRef>
              <c:f>Summary!$C$2</c:f>
              <c:strCache>
                <c:ptCount val="1"/>
                <c:pt idx="0">
                  <c:v>No of Trainings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Summary!$B$3:$B$6</c:f>
              <c:strCache/>
            </c:strRef>
          </c:cat>
          <c:val>
            <c:numRef>
              <c:f>Summary!$C$3:$C$6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"/>
          <c:y val="0.8565"/>
          <c:w val="0.660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Trainings - Status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4475"/>
          <c:w val="0.663"/>
          <c:h val="0.5155"/>
        </c:manualLayout>
      </c:layout>
      <c:pie3DChart>
        <c:varyColors val="1"/>
        <c:ser>
          <c:idx val="0"/>
          <c:order val="0"/>
          <c:tx>
            <c:strRef>
              <c:f>Summary!$C$14</c:f>
              <c:strCache>
                <c:ptCount val="1"/>
                <c:pt idx="0">
                  <c:v>No of Trainings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Summary!$B$15:$B$19</c:f>
              <c:strCache/>
            </c:strRef>
          </c:cat>
          <c:val>
            <c:numRef>
              <c:f>Summary!$C$15:$C$19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86225"/>
          <c:w val="0.895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180975</xdr:rowOff>
    </xdr:from>
    <xdr:to>
      <xdr:col>9</xdr:col>
      <xdr:colOff>171450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2571750" y="180975"/>
        <a:ext cx="37052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12</xdr:row>
      <xdr:rowOff>171450</xdr:rowOff>
    </xdr:from>
    <xdr:to>
      <xdr:col>9</xdr:col>
      <xdr:colOff>190500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2562225" y="2371725"/>
        <a:ext cx="37338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379</xdr:row>
      <xdr:rowOff>0</xdr:rowOff>
    </xdr:from>
    <xdr:ext cx="76200" cy="200025"/>
    <xdr:sp>
      <xdr:nvSpPr>
        <xdr:cNvPr id="1" name="TextBox 63"/>
        <xdr:cNvSpPr txBox="1">
          <a:spLocks noChangeArrowheads="1"/>
        </xdr:cNvSpPr>
      </xdr:nvSpPr>
      <xdr:spPr>
        <a:xfrm>
          <a:off x="6448425" y="6172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379</xdr:row>
      <xdr:rowOff>0</xdr:rowOff>
    </xdr:from>
    <xdr:ext cx="76200" cy="200025"/>
    <xdr:sp>
      <xdr:nvSpPr>
        <xdr:cNvPr id="2" name="TextBox 66"/>
        <xdr:cNvSpPr txBox="1">
          <a:spLocks noChangeArrowheads="1"/>
        </xdr:cNvSpPr>
      </xdr:nvSpPr>
      <xdr:spPr>
        <a:xfrm>
          <a:off x="6448425" y="6172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3"/>
  <sheetViews>
    <sheetView showGridLines="0" zoomScalePageLayoutView="0" workbookViewId="0" topLeftCell="A1">
      <selection activeCell="B23" sqref="B23:I23"/>
    </sheetView>
  </sheetViews>
  <sheetFormatPr defaultColWidth="9.140625" defaultRowHeight="12.75"/>
  <cols>
    <col min="1" max="1" width="9.140625" style="25" customWidth="1"/>
    <col min="2" max="2" width="18.28125" style="25" customWidth="1"/>
    <col min="3" max="16384" width="9.140625" style="25" customWidth="1"/>
  </cols>
  <sheetData>
    <row r="3" ht="17.25">
      <c r="B3" s="27" t="s">
        <v>260</v>
      </c>
    </row>
    <row r="4" spans="2:12" ht="15">
      <c r="B4" s="69" t="s">
        <v>261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15">
      <c r="B5" s="29" t="s">
        <v>145</v>
      </c>
      <c r="C5" s="70" t="s">
        <v>262</v>
      </c>
      <c r="D5" s="70"/>
      <c r="E5" s="70"/>
      <c r="F5" s="70"/>
      <c r="G5" s="70"/>
      <c r="H5" s="70"/>
      <c r="I5" s="70"/>
      <c r="J5" s="70"/>
      <c r="K5" s="70"/>
      <c r="L5" s="70"/>
    </row>
    <row r="6" spans="2:12" ht="15">
      <c r="B6" s="29" t="s">
        <v>146</v>
      </c>
      <c r="C6" s="70" t="s">
        <v>263</v>
      </c>
      <c r="D6" s="70"/>
      <c r="E6" s="70"/>
      <c r="F6" s="70"/>
      <c r="G6" s="70"/>
      <c r="H6" s="70"/>
      <c r="I6" s="70"/>
      <c r="J6" s="70"/>
      <c r="K6" s="70"/>
      <c r="L6" s="70"/>
    </row>
    <row r="7" spans="2:12" ht="15">
      <c r="B7" s="29" t="s">
        <v>147</v>
      </c>
      <c r="C7" s="70" t="s">
        <v>264</v>
      </c>
      <c r="D7" s="70"/>
      <c r="E7" s="70"/>
      <c r="F7" s="70"/>
      <c r="G7" s="70"/>
      <c r="H7" s="70"/>
      <c r="I7" s="70"/>
      <c r="J7" s="70"/>
      <c r="K7" s="70"/>
      <c r="L7" s="70"/>
    </row>
    <row r="8" spans="2:12" ht="15">
      <c r="B8" s="29" t="s">
        <v>148</v>
      </c>
      <c r="C8" s="70" t="s">
        <v>265</v>
      </c>
      <c r="D8" s="70"/>
      <c r="E8" s="70"/>
      <c r="F8" s="70"/>
      <c r="G8" s="70"/>
      <c r="H8" s="70"/>
      <c r="I8" s="70"/>
      <c r="J8" s="70"/>
      <c r="K8" s="70"/>
      <c r="L8" s="70"/>
    </row>
    <row r="9" spans="2:12" ht="15">
      <c r="B9" s="29" t="s">
        <v>149</v>
      </c>
      <c r="C9" s="70" t="s">
        <v>266</v>
      </c>
      <c r="D9" s="70"/>
      <c r="E9" s="70"/>
      <c r="F9" s="70"/>
      <c r="G9" s="70"/>
      <c r="H9" s="70"/>
      <c r="I9" s="70"/>
      <c r="J9" s="70"/>
      <c r="K9" s="70"/>
      <c r="L9" s="70"/>
    </row>
    <row r="10" spans="2:12" ht="15">
      <c r="B10" s="29" t="s">
        <v>33</v>
      </c>
      <c r="C10" s="70" t="s">
        <v>267</v>
      </c>
      <c r="D10" s="70"/>
      <c r="E10" s="70"/>
      <c r="F10" s="70"/>
      <c r="G10" s="70"/>
      <c r="H10" s="70"/>
      <c r="I10" s="70"/>
      <c r="J10" s="70"/>
      <c r="K10" s="70"/>
      <c r="L10" s="70"/>
    </row>
    <row r="11" spans="2:12" ht="15">
      <c r="B11" s="29" t="s">
        <v>153</v>
      </c>
      <c r="C11" s="70" t="s">
        <v>268</v>
      </c>
      <c r="D11" s="70"/>
      <c r="E11" s="70"/>
      <c r="F11" s="70"/>
      <c r="G11" s="70"/>
      <c r="H11" s="70"/>
      <c r="I11" s="70"/>
      <c r="J11" s="70"/>
      <c r="K11" s="70"/>
      <c r="L11" s="70"/>
    </row>
    <row r="12" spans="2:12" ht="15">
      <c r="B12" s="29" t="s">
        <v>215</v>
      </c>
      <c r="C12" s="70" t="s">
        <v>269</v>
      </c>
      <c r="D12" s="70"/>
      <c r="E12" s="70"/>
      <c r="F12" s="70"/>
      <c r="G12" s="70"/>
      <c r="H12" s="70"/>
      <c r="I12" s="70"/>
      <c r="J12" s="70"/>
      <c r="K12" s="70"/>
      <c r="L12" s="70"/>
    </row>
    <row r="13" spans="2:12" ht="15">
      <c r="B13" s="29" t="s">
        <v>151</v>
      </c>
      <c r="C13" s="70" t="s">
        <v>270</v>
      </c>
      <c r="D13" s="70"/>
      <c r="E13" s="70"/>
      <c r="F13" s="70"/>
      <c r="G13" s="70"/>
      <c r="H13" s="70"/>
      <c r="I13" s="70"/>
      <c r="J13" s="70"/>
      <c r="K13" s="70"/>
      <c r="L13" s="70"/>
    </row>
    <row r="14" spans="2:12" ht="15">
      <c r="B14" s="29" t="s">
        <v>214</v>
      </c>
      <c r="C14" s="70" t="s">
        <v>271</v>
      </c>
      <c r="D14" s="70"/>
      <c r="E14" s="70"/>
      <c r="F14" s="70"/>
      <c r="G14" s="70"/>
      <c r="H14" s="70"/>
      <c r="I14" s="70"/>
      <c r="J14" s="70"/>
      <c r="K14" s="70"/>
      <c r="L14" s="70"/>
    </row>
    <row r="15" spans="2:12" ht="15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ht="17.25">
      <c r="B16" s="27" t="s">
        <v>153</v>
      </c>
    </row>
    <row r="17" ht="15">
      <c r="B17" s="26" t="s">
        <v>253</v>
      </c>
    </row>
    <row r="18" spans="2:12" ht="15">
      <c r="B18" s="29" t="s">
        <v>254</v>
      </c>
      <c r="C18" s="70" t="s">
        <v>256</v>
      </c>
      <c r="D18" s="70"/>
      <c r="E18" s="70"/>
      <c r="F18" s="70"/>
      <c r="G18" s="70"/>
      <c r="H18" s="70"/>
      <c r="I18" s="70"/>
      <c r="J18" s="70"/>
      <c r="K18" s="70"/>
      <c r="L18" s="70"/>
    </row>
    <row r="19" spans="2:12" ht="15">
      <c r="B19" s="29" t="s">
        <v>255</v>
      </c>
      <c r="C19" s="70" t="s">
        <v>257</v>
      </c>
      <c r="D19" s="70"/>
      <c r="E19" s="70"/>
      <c r="F19" s="70"/>
      <c r="G19" s="70"/>
      <c r="H19" s="70"/>
      <c r="I19" s="70"/>
      <c r="J19" s="70"/>
      <c r="K19" s="70"/>
      <c r="L19" s="70"/>
    </row>
    <row r="20" spans="2:12" ht="15">
      <c r="B20" s="29" t="s">
        <v>258</v>
      </c>
      <c r="C20" s="70" t="s">
        <v>259</v>
      </c>
      <c r="D20" s="70"/>
      <c r="E20" s="70"/>
      <c r="F20" s="70"/>
      <c r="G20" s="70"/>
      <c r="H20" s="70"/>
      <c r="I20" s="70"/>
      <c r="J20" s="70"/>
      <c r="K20" s="70"/>
      <c r="L20" s="70"/>
    </row>
    <row r="21" spans="2:12" ht="15">
      <c r="B21" s="29" t="s">
        <v>277</v>
      </c>
      <c r="C21" s="74" t="s">
        <v>278</v>
      </c>
      <c r="D21" s="75"/>
      <c r="E21" s="75"/>
      <c r="F21" s="75"/>
      <c r="G21" s="75"/>
      <c r="H21" s="75"/>
      <c r="I21" s="75"/>
      <c r="J21" s="75"/>
      <c r="K21" s="75"/>
      <c r="L21" s="76"/>
    </row>
    <row r="22" ht="15.75" thickBot="1"/>
    <row r="23" spans="2:9" ht="19.5" thickBot="1">
      <c r="B23" s="71" t="s">
        <v>272</v>
      </c>
      <c r="C23" s="72"/>
      <c r="D23" s="72"/>
      <c r="E23" s="72"/>
      <c r="F23" s="72"/>
      <c r="G23" s="72"/>
      <c r="H23" s="72"/>
      <c r="I23" s="73"/>
    </row>
  </sheetData>
  <sheetProtection/>
  <mergeCells count="16">
    <mergeCell ref="C19:L19"/>
    <mergeCell ref="C20:L20"/>
    <mergeCell ref="B23:I23"/>
    <mergeCell ref="C13:L13"/>
    <mergeCell ref="C14:L14"/>
    <mergeCell ref="C21:L21"/>
    <mergeCell ref="B4:L4"/>
    <mergeCell ref="C18:L18"/>
    <mergeCell ref="C9:L9"/>
    <mergeCell ref="C10:L10"/>
    <mergeCell ref="C11:L11"/>
    <mergeCell ref="C12:L12"/>
    <mergeCell ref="C5:L5"/>
    <mergeCell ref="C6:L6"/>
    <mergeCell ref="C7:L7"/>
    <mergeCell ref="C8:L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0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4.7109375" style="25" customWidth="1"/>
    <col min="2" max="2" width="17.00390625" style="25" bestFit="1" customWidth="1"/>
    <col min="3" max="3" width="15.00390625" style="25" bestFit="1" customWidth="1"/>
    <col min="4" max="16384" width="9.140625" style="25" customWidth="1"/>
  </cols>
  <sheetData>
    <row r="1" ht="15.75" thickBot="1"/>
    <row r="2" spans="2:3" ht="15.75" thickBot="1">
      <c r="B2" s="38" t="s">
        <v>151</v>
      </c>
      <c r="C2" s="39" t="s">
        <v>279</v>
      </c>
    </row>
    <row r="3" spans="2:3" ht="15">
      <c r="B3" s="36" t="s">
        <v>152</v>
      </c>
      <c r="C3" s="37">
        <f>COUNTIF(TNI!$N$4:$N$232,"CBT Nuggets")</f>
        <v>0</v>
      </c>
    </row>
    <row r="4" spans="2:3" ht="15">
      <c r="B4" s="34" t="s">
        <v>280</v>
      </c>
      <c r="C4" s="35">
        <f>COUNTIF(TNI!$N$4:$N$232,"e-Learning")</f>
        <v>0</v>
      </c>
    </row>
    <row r="5" spans="2:3" ht="15">
      <c r="B5" s="34" t="s">
        <v>281</v>
      </c>
      <c r="C5" s="35">
        <f>COUNTIF(TNI!$N$4:$N$232,"On-Line")</f>
        <v>0</v>
      </c>
    </row>
    <row r="6" spans="2:3" ht="15">
      <c r="B6" s="34" t="s">
        <v>48</v>
      </c>
      <c r="C6" s="35">
        <f>COUNTIF(TNI!$N$4:$N$232,"ILT")</f>
        <v>0</v>
      </c>
    </row>
    <row r="7" spans="2:3" ht="15.75" thickBot="1">
      <c r="B7" s="40" t="s">
        <v>282</v>
      </c>
      <c r="C7" s="41">
        <f>SUM(C3:C6)</f>
        <v>0</v>
      </c>
    </row>
    <row r="13" ht="15.75" thickBot="1"/>
    <row r="14" spans="2:3" ht="15.75" thickBot="1">
      <c r="B14" s="38" t="s">
        <v>273</v>
      </c>
      <c r="C14" s="39" t="s">
        <v>279</v>
      </c>
    </row>
    <row r="15" spans="2:3" ht="15">
      <c r="B15" s="36" t="s">
        <v>283</v>
      </c>
      <c r="C15" s="37">
        <f>COUNTIF(TNI!$Q$4:$Q$232,"Pending")</f>
        <v>0</v>
      </c>
    </row>
    <row r="16" spans="2:3" ht="15">
      <c r="B16" s="34" t="s">
        <v>284</v>
      </c>
      <c r="C16" s="35">
        <f>COUNTIF(TNI!$Q$4:$Q$232,"Scheduled")</f>
        <v>0</v>
      </c>
    </row>
    <row r="17" spans="2:3" ht="15">
      <c r="B17" s="34" t="s">
        <v>274</v>
      </c>
      <c r="C17" s="35">
        <f>COUNTIF(TNI!$Q$4:$Q$232,"In-Progress")</f>
        <v>0</v>
      </c>
    </row>
    <row r="18" spans="2:3" ht="15">
      <c r="B18" s="34" t="s">
        <v>275</v>
      </c>
      <c r="C18" s="35">
        <f>COUNTIF(TNI!$Q$4:$Q$232,"Completed")</f>
        <v>0</v>
      </c>
    </row>
    <row r="19" spans="2:3" ht="15">
      <c r="B19" s="34" t="s">
        <v>285</v>
      </c>
      <c r="C19" s="35">
        <f>COUNTIF(TNI!$Q$4:$Q$232,"Cancelled")</f>
        <v>0</v>
      </c>
    </row>
    <row r="20" spans="2:3" ht="15.75" thickBot="1">
      <c r="B20" s="40" t="s">
        <v>282</v>
      </c>
      <c r="C20" s="41">
        <f>SUM(C15:C19)</f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79"/>
  <sheetViews>
    <sheetView showGridLines="0" showZero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0" sqref="K30"/>
    </sheetView>
  </sheetViews>
  <sheetFormatPr defaultColWidth="9.140625" defaultRowHeight="12.75"/>
  <cols>
    <col min="1" max="1" width="2.7109375" style="1" customWidth="1"/>
    <col min="2" max="2" width="5.421875" style="1" customWidth="1"/>
    <col min="3" max="4" width="10.00390625" style="1" customWidth="1"/>
    <col min="5" max="5" width="24.140625" style="1" bestFit="1" customWidth="1"/>
    <col min="6" max="6" width="31.140625" style="1" bestFit="1" customWidth="1"/>
    <col min="7" max="7" width="13.28125" style="1" bestFit="1" customWidth="1"/>
    <col min="8" max="8" width="19.57421875" style="1" bestFit="1" customWidth="1"/>
    <col min="9" max="9" width="30.140625" style="1" bestFit="1" customWidth="1"/>
    <col min="10" max="10" width="10.8515625" style="1" bestFit="1" customWidth="1"/>
    <col min="11" max="11" width="82.00390625" style="1" customWidth="1"/>
    <col min="12" max="12" width="19.00390625" style="1" customWidth="1"/>
    <col min="13" max="13" width="10.8515625" style="1" customWidth="1"/>
    <col min="14" max="14" width="9.8515625" style="1" bestFit="1" customWidth="1"/>
    <col min="15" max="20" width="12.421875" style="1" customWidth="1"/>
    <col min="21" max="21" width="10.8515625" style="1" customWidth="1"/>
    <col min="22" max="16384" width="9.140625" style="1" customWidth="1"/>
  </cols>
  <sheetData>
    <row r="1" ht="10.5"/>
    <row r="2" spans="2:4" ht="21.75" thickBot="1">
      <c r="B2" s="54" t="s">
        <v>143</v>
      </c>
      <c r="C2" s="6"/>
      <c r="D2" s="6"/>
    </row>
    <row r="3" spans="2:21" s="2" customFormat="1" ht="26.25" thickBot="1">
      <c r="B3" s="56" t="s">
        <v>144</v>
      </c>
      <c r="C3" s="57" t="s">
        <v>292</v>
      </c>
      <c r="D3" s="59" t="s">
        <v>293</v>
      </c>
      <c r="E3" s="60" t="s">
        <v>145</v>
      </c>
      <c r="F3" s="60" t="s">
        <v>146</v>
      </c>
      <c r="G3" s="60" t="s">
        <v>294</v>
      </c>
      <c r="H3" s="60" t="s">
        <v>147</v>
      </c>
      <c r="I3" s="60" t="s">
        <v>148</v>
      </c>
      <c r="J3" s="5" t="s">
        <v>149</v>
      </c>
      <c r="K3" s="5" t="s">
        <v>33</v>
      </c>
      <c r="L3" s="5" t="s">
        <v>153</v>
      </c>
      <c r="M3" s="5" t="s">
        <v>215</v>
      </c>
      <c r="N3" s="5" t="s">
        <v>151</v>
      </c>
      <c r="O3" s="5" t="s">
        <v>214</v>
      </c>
      <c r="P3" s="32" t="s">
        <v>290</v>
      </c>
      <c r="Q3" s="32" t="s">
        <v>273</v>
      </c>
      <c r="R3" s="5" t="s">
        <v>287</v>
      </c>
      <c r="S3" s="5" t="s">
        <v>288</v>
      </c>
      <c r="T3" s="5" t="s">
        <v>289</v>
      </c>
      <c r="U3" s="45" t="s">
        <v>286</v>
      </c>
    </row>
    <row r="4" spans="2:21" ht="12.75" customHeight="1">
      <c r="B4" s="3"/>
      <c r="C4" s="58"/>
      <c r="D4" s="55"/>
      <c r="E4" s="55"/>
      <c r="F4" s="55"/>
      <c r="G4" s="55"/>
      <c r="H4" s="55"/>
      <c r="I4" s="55"/>
      <c r="J4" s="42"/>
      <c r="K4" s="3"/>
      <c r="L4" s="33"/>
      <c r="M4" s="33"/>
      <c r="N4" s="33"/>
      <c r="O4" s="3"/>
      <c r="P4" s="3"/>
      <c r="Q4" s="3"/>
      <c r="R4" s="50"/>
      <c r="S4" s="52"/>
      <c r="T4" s="52"/>
      <c r="U4" s="44"/>
    </row>
    <row r="5" spans="2:21" ht="12.75" customHeight="1">
      <c r="B5" s="3"/>
      <c r="C5" s="58"/>
      <c r="D5" s="55"/>
      <c r="E5" s="55"/>
      <c r="F5" s="55"/>
      <c r="G5" s="55"/>
      <c r="H5" s="55"/>
      <c r="I5" s="55"/>
      <c r="J5" s="42"/>
      <c r="K5" s="3"/>
      <c r="L5" s="33"/>
      <c r="M5" s="33"/>
      <c r="N5" s="33"/>
      <c r="O5" s="3"/>
      <c r="P5" s="3"/>
      <c r="Q5" s="3"/>
      <c r="R5" s="50"/>
      <c r="S5" s="52"/>
      <c r="T5" s="52"/>
      <c r="U5" s="44"/>
    </row>
    <row r="6" spans="2:21" ht="12.75" customHeight="1">
      <c r="B6" s="3"/>
      <c r="C6" s="58"/>
      <c r="D6" s="55"/>
      <c r="E6" s="55"/>
      <c r="F6" s="55"/>
      <c r="G6" s="55"/>
      <c r="H6" s="55"/>
      <c r="I6" s="55"/>
      <c r="J6" s="42"/>
      <c r="K6" s="3"/>
      <c r="L6" s="33"/>
      <c r="M6" s="33"/>
      <c r="N6" s="33"/>
      <c r="O6" s="3"/>
      <c r="P6" s="3"/>
      <c r="Q6" s="3"/>
      <c r="R6" s="50"/>
      <c r="S6" s="52"/>
      <c r="T6" s="52"/>
      <c r="U6" s="44"/>
    </row>
    <row r="7" spans="2:21" ht="12.75" customHeight="1">
      <c r="B7" s="3"/>
      <c r="C7" s="58"/>
      <c r="D7" s="55"/>
      <c r="E7" s="55"/>
      <c r="F7" s="55"/>
      <c r="G7" s="55"/>
      <c r="H7" s="55"/>
      <c r="I7" s="55"/>
      <c r="J7" s="42"/>
      <c r="K7" s="3"/>
      <c r="L7" s="33"/>
      <c r="M7" s="33"/>
      <c r="N7" s="33"/>
      <c r="O7" s="3"/>
      <c r="P7" s="3"/>
      <c r="Q7" s="3"/>
      <c r="R7" s="50"/>
      <c r="S7" s="52"/>
      <c r="T7" s="52"/>
      <c r="U7" s="44"/>
    </row>
    <row r="8" spans="2:21" ht="12.75" customHeight="1">
      <c r="B8" s="3"/>
      <c r="C8" s="58"/>
      <c r="D8" s="55"/>
      <c r="E8" s="55"/>
      <c r="F8" s="55"/>
      <c r="G8" s="55"/>
      <c r="H8" s="55"/>
      <c r="I8" s="55"/>
      <c r="J8" s="42"/>
      <c r="K8" s="3"/>
      <c r="L8" s="33"/>
      <c r="M8" s="33"/>
      <c r="N8" s="33"/>
      <c r="O8" s="3"/>
      <c r="P8" s="3"/>
      <c r="Q8" s="3"/>
      <c r="R8" s="50"/>
      <c r="S8" s="52"/>
      <c r="T8" s="52"/>
      <c r="U8" s="44"/>
    </row>
    <row r="9" spans="2:21" ht="12.75" customHeight="1">
      <c r="B9" s="3"/>
      <c r="C9" s="58"/>
      <c r="D9" s="55"/>
      <c r="E9" s="55"/>
      <c r="F9" s="55"/>
      <c r="G9" s="55"/>
      <c r="H9" s="55"/>
      <c r="I9" s="55"/>
      <c r="J9" s="42"/>
      <c r="K9" s="3"/>
      <c r="L9" s="33"/>
      <c r="M9" s="33"/>
      <c r="N9" s="33"/>
      <c r="O9" s="3"/>
      <c r="P9" s="3"/>
      <c r="Q9" s="3"/>
      <c r="R9" s="50"/>
      <c r="S9" s="52"/>
      <c r="T9" s="52"/>
      <c r="U9" s="44"/>
    </row>
    <row r="10" spans="2:21" ht="12.75" customHeight="1">
      <c r="B10" s="3"/>
      <c r="C10" s="58"/>
      <c r="D10" s="55"/>
      <c r="E10" s="55"/>
      <c r="F10" s="55"/>
      <c r="G10" s="55"/>
      <c r="H10" s="55"/>
      <c r="I10" s="55"/>
      <c r="J10" s="42"/>
      <c r="K10" s="3"/>
      <c r="L10" s="33"/>
      <c r="M10" s="33"/>
      <c r="N10" s="33"/>
      <c r="O10" s="3"/>
      <c r="P10" s="3"/>
      <c r="Q10" s="3"/>
      <c r="R10" s="50"/>
      <c r="S10" s="52"/>
      <c r="T10" s="52"/>
      <c r="U10" s="44"/>
    </row>
    <row r="11" spans="2:21" ht="12.75" customHeight="1">
      <c r="B11" s="3"/>
      <c r="C11" s="58"/>
      <c r="D11" s="55"/>
      <c r="E11" s="55"/>
      <c r="F11" s="55"/>
      <c r="G11" s="55"/>
      <c r="H11" s="55"/>
      <c r="I11" s="55"/>
      <c r="J11" s="42"/>
      <c r="K11" s="3"/>
      <c r="L11" s="33"/>
      <c r="M11" s="33"/>
      <c r="N11" s="33"/>
      <c r="O11" s="3"/>
      <c r="P11" s="3"/>
      <c r="Q11" s="3"/>
      <c r="R11" s="50"/>
      <c r="S11" s="52"/>
      <c r="T11" s="52"/>
      <c r="U11" s="44"/>
    </row>
    <row r="12" spans="2:21" ht="12.75" customHeight="1">
      <c r="B12" s="3"/>
      <c r="C12" s="58"/>
      <c r="D12" s="55"/>
      <c r="E12" s="55"/>
      <c r="F12" s="55"/>
      <c r="G12" s="55"/>
      <c r="H12" s="55"/>
      <c r="I12" s="55"/>
      <c r="J12" s="42"/>
      <c r="K12" s="3"/>
      <c r="L12" s="33"/>
      <c r="M12" s="33"/>
      <c r="N12" s="33"/>
      <c r="O12" s="3"/>
      <c r="P12" s="3"/>
      <c r="Q12" s="3"/>
      <c r="R12" s="50"/>
      <c r="S12" s="52"/>
      <c r="T12" s="52"/>
      <c r="U12" s="44"/>
    </row>
    <row r="13" spans="2:21" ht="12.75" customHeight="1">
      <c r="B13" s="3"/>
      <c r="C13" s="58"/>
      <c r="D13" s="55"/>
      <c r="E13" s="55"/>
      <c r="F13" s="55"/>
      <c r="G13" s="55"/>
      <c r="H13" s="55"/>
      <c r="I13" s="55"/>
      <c r="J13" s="42"/>
      <c r="K13" s="3"/>
      <c r="L13" s="33"/>
      <c r="M13" s="33"/>
      <c r="N13" s="33"/>
      <c r="O13" s="3"/>
      <c r="P13" s="3"/>
      <c r="Q13" s="3"/>
      <c r="R13" s="50"/>
      <c r="S13" s="52"/>
      <c r="T13" s="52"/>
      <c r="U13" s="44"/>
    </row>
    <row r="14" spans="2:21" ht="12.75" customHeight="1">
      <c r="B14" s="3"/>
      <c r="C14" s="58"/>
      <c r="D14" s="55"/>
      <c r="E14" s="55"/>
      <c r="F14" s="55"/>
      <c r="G14" s="55"/>
      <c r="H14" s="55"/>
      <c r="I14" s="55"/>
      <c r="J14" s="42"/>
      <c r="K14" s="3"/>
      <c r="L14" s="33"/>
      <c r="M14" s="33"/>
      <c r="N14" s="33"/>
      <c r="O14" s="3"/>
      <c r="P14" s="3"/>
      <c r="Q14" s="3"/>
      <c r="R14" s="50"/>
      <c r="S14" s="52"/>
      <c r="T14" s="52"/>
      <c r="U14" s="44"/>
    </row>
    <row r="15" spans="2:21" ht="12.75" customHeight="1">
      <c r="B15" s="3"/>
      <c r="C15" s="58"/>
      <c r="D15" s="55"/>
      <c r="E15" s="55"/>
      <c r="F15" s="55"/>
      <c r="G15" s="55"/>
      <c r="H15" s="55"/>
      <c r="I15" s="55"/>
      <c r="J15" s="42"/>
      <c r="K15" s="3"/>
      <c r="L15" s="33"/>
      <c r="M15" s="33"/>
      <c r="N15" s="33"/>
      <c r="O15" s="3"/>
      <c r="P15" s="3"/>
      <c r="Q15" s="3"/>
      <c r="R15" s="50"/>
      <c r="S15" s="52"/>
      <c r="T15" s="52"/>
      <c r="U15" s="44"/>
    </row>
    <row r="16" spans="2:21" ht="12.75" customHeight="1">
      <c r="B16" s="3"/>
      <c r="C16" s="58"/>
      <c r="D16" s="55"/>
      <c r="E16" s="55"/>
      <c r="F16" s="55"/>
      <c r="G16" s="55"/>
      <c r="H16" s="55"/>
      <c r="I16" s="55"/>
      <c r="J16" s="42"/>
      <c r="K16" s="3"/>
      <c r="L16" s="33"/>
      <c r="M16" s="33"/>
      <c r="N16" s="33"/>
      <c r="O16" s="3"/>
      <c r="P16" s="3"/>
      <c r="Q16" s="3"/>
      <c r="R16" s="50"/>
      <c r="S16" s="52"/>
      <c r="T16" s="52"/>
      <c r="U16" s="44"/>
    </row>
    <row r="17" spans="2:21" ht="12.75" customHeight="1">
      <c r="B17" s="3"/>
      <c r="C17" s="58"/>
      <c r="D17" s="55"/>
      <c r="E17" s="55"/>
      <c r="F17" s="55"/>
      <c r="G17" s="55"/>
      <c r="H17" s="55"/>
      <c r="I17" s="55"/>
      <c r="J17" s="42"/>
      <c r="K17" s="3"/>
      <c r="L17" s="33"/>
      <c r="M17" s="33"/>
      <c r="N17" s="33"/>
      <c r="O17" s="3"/>
      <c r="P17" s="3"/>
      <c r="Q17" s="3"/>
      <c r="R17" s="50"/>
      <c r="S17" s="52"/>
      <c r="T17" s="52"/>
      <c r="U17" s="44"/>
    </row>
    <row r="18" spans="2:21" ht="12.75" customHeight="1">
      <c r="B18" s="3"/>
      <c r="C18" s="58"/>
      <c r="D18" s="55"/>
      <c r="E18" s="55"/>
      <c r="F18" s="55"/>
      <c r="G18" s="55"/>
      <c r="H18" s="55"/>
      <c r="I18" s="55"/>
      <c r="J18" s="42"/>
      <c r="K18" s="3"/>
      <c r="L18" s="33"/>
      <c r="M18" s="33"/>
      <c r="N18" s="33"/>
      <c r="O18" s="3"/>
      <c r="P18" s="3"/>
      <c r="Q18" s="3"/>
      <c r="R18" s="50"/>
      <c r="S18" s="52"/>
      <c r="T18" s="52"/>
      <c r="U18" s="44"/>
    </row>
    <row r="19" spans="2:21" ht="12.75" customHeight="1">
      <c r="B19" s="3"/>
      <c r="C19" s="58"/>
      <c r="D19" s="55"/>
      <c r="E19" s="55"/>
      <c r="F19" s="55"/>
      <c r="G19" s="55"/>
      <c r="H19" s="55"/>
      <c r="I19" s="55"/>
      <c r="J19" s="42"/>
      <c r="K19" s="3"/>
      <c r="L19" s="33"/>
      <c r="M19" s="33"/>
      <c r="N19" s="33"/>
      <c r="O19" s="3"/>
      <c r="P19" s="3"/>
      <c r="Q19" s="3"/>
      <c r="R19" s="50"/>
      <c r="S19" s="52"/>
      <c r="T19" s="52"/>
      <c r="U19" s="44"/>
    </row>
    <row r="20" spans="2:21" ht="12.75" customHeight="1">
      <c r="B20" s="3"/>
      <c r="C20" s="58"/>
      <c r="D20" s="55"/>
      <c r="E20" s="55"/>
      <c r="F20" s="55"/>
      <c r="G20" s="55"/>
      <c r="H20" s="55"/>
      <c r="I20" s="55"/>
      <c r="J20" s="42"/>
      <c r="K20" s="3"/>
      <c r="L20" s="33"/>
      <c r="M20" s="33"/>
      <c r="N20" s="33"/>
      <c r="O20" s="3"/>
      <c r="P20" s="3"/>
      <c r="Q20" s="3"/>
      <c r="R20" s="50"/>
      <c r="S20" s="52"/>
      <c r="T20" s="52"/>
      <c r="U20" s="44"/>
    </row>
    <row r="21" spans="2:21" ht="12.75" customHeight="1">
      <c r="B21" s="3"/>
      <c r="C21" s="58"/>
      <c r="D21" s="55"/>
      <c r="E21" s="55"/>
      <c r="F21" s="55"/>
      <c r="G21" s="55"/>
      <c r="H21" s="55"/>
      <c r="I21" s="55"/>
      <c r="J21" s="42"/>
      <c r="K21" s="3"/>
      <c r="L21" s="33"/>
      <c r="M21" s="33"/>
      <c r="N21" s="33"/>
      <c r="O21" s="3"/>
      <c r="P21" s="3"/>
      <c r="Q21" s="3"/>
      <c r="R21" s="50"/>
      <c r="S21" s="52"/>
      <c r="T21" s="52"/>
      <c r="U21" s="44"/>
    </row>
    <row r="22" spans="2:21" ht="12.75" customHeight="1">
      <c r="B22" s="3"/>
      <c r="C22" s="58"/>
      <c r="D22" s="55"/>
      <c r="E22" s="55"/>
      <c r="F22" s="55"/>
      <c r="G22" s="55"/>
      <c r="H22" s="55"/>
      <c r="I22" s="55"/>
      <c r="J22" s="42"/>
      <c r="K22" s="3"/>
      <c r="L22" s="33"/>
      <c r="M22" s="33"/>
      <c r="N22" s="33"/>
      <c r="O22" s="3"/>
      <c r="P22" s="3"/>
      <c r="Q22" s="3"/>
      <c r="R22" s="50"/>
      <c r="S22" s="52"/>
      <c r="T22" s="52"/>
      <c r="U22" s="44"/>
    </row>
    <row r="23" spans="2:21" ht="12.75" customHeight="1">
      <c r="B23" s="3"/>
      <c r="C23" s="58"/>
      <c r="D23" s="55"/>
      <c r="E23" s="55"/>
      <c r="F23" s="55"/>
      <c r="G23" s="55"/>
      <c r="H23" s="55"/>
      <c r="I23" s="55"/>
      <c r="J23" s="42"/>
      <c r="K23" s="3"/>
      <c r="L23" s="33"/>
      <c r="M23" s="33"/>
      <c r="N23" s="33"/>
      <c r="O23" s="3"/>
      <c r="P23" s="3"/>
      <c r="Q23" s="3"/>
      <c r="R23" s="50"/>
      <c r="S23" s="52"/>
      <c r="T23" s="52"/>
      <c r="U23" s="44"/>
    </row>
    <row r="24" spans="2:21" ht="12.75" customHeight="1">
      <c r="B24" s="3"/>
      <c r="C24" s="58"/>
      <c r="D24" s="55"/>
      <c r="E24" s="55"/>
      <c r="F24" s="55"/>
      <c r="G24" s="55"/>
      <c r="H24" s="55"/>
      <c r="I24" s="55"/>
      <c r="J24" s="42"/>
      <c r="K24" s="3"/>
      <c r="L24" s="33"/>
      <c r="M24" s="33"/>
      <c r="N24" s="33"/>
      <c r="O24" s="3"/>
      <c r="P24" s="3"/>
      <c r="Q24" s="3"/>
      <c r="R24" s="50"/>
      <c r="S24" s="52"/>
      <c r="T24" s="52"/>
      <c r="U24" s="44"/>
    </row>
    <row r="25" spans="2:21" ht="12.75" customHeight="1">
      <c r="B25" s="3"/>
      <c r="C25" s="58"/>
      <c r="D25" s="55"/>
      <c r="E25" s="55"/>
      <c r="F25" s="55"/>
      <c r="G25" s="55"/>
      <c r="H25" s="55"/>
      <c r="I25" s="55"/>
      <c r="J25" s="42"/>
      <c r="K25" s="3"/>
      <c r="L25" s="33"/>
      <c r="M25" s="33"/>
      <c r="N25" s="33"/>
      <c r="O25" s="3"/>
      <c r="P25" s="3"/>
      <c r="Q25" s="3"/>
      <c r="R25" s="50"/>
      <c r="S25" s="52"/>
      <c r="T25" s="52"/>
      <c r="U25" s="44"/>
    </row>
    <row r="26" spans="2:21" ht="12.75" customHeight="1">
      <c r="B26" s="3"/>
      <c r="C26" s="58"/>
      <c r="D26" s="55"/>
      <c r="E26" s="55"/>
      <c r="F26" s="55"/>
      <c r="G26" s="55"/>
      <c r="H26" s="55"/>
      <c r="I26" s="55"/>
      <c r="J26" s="42"/>
      <c r="K26" s="3"/>
      <c r="L26" s="33"/>
      <c r="M26" s="33"/>
      <c r="N26" s="33"/>
      <c r="O26" s="3"/>
      <c r="P26" s="3"/>
      <c r="Q26" s="3"/>
      <c r="R26" s="50"/>
      <c r="S26" s="52"/>
      <c r="T26" s="52"/>
      <c r="U26" s="44"/>
    </row>
    <row r="27" spans="2:21" ht="12.75" customHeight="1">
      <c r="B27" s="3"/>
      <c r="C27" s="58"/>
      <c r="D27" s="55"/>
      <c r="E27" s="55"/>
      <c r="F27" s="55"/>
      <c r="G27" s="55"/>
      <c r="H27" s="55"/>
      <c r="I27" s="55"/>
      <c r="J27" s="42"/>
      <c r="K27" s="3"/>
      <c r="L27" s="33"/>
      <c r="M27" s="33"/>
      <c r="N27" s="33"/>
      <c r="O27" s="3"/>
      <c r="P27" s="3"/>
      <c r="Q27" s="3"/>
      <c r="R27" s="50"/>
      <c r="S27" s="52"/>
      <c r="T27" s="52"/>
      <c r="U27" s="44"/>
    </row>
    <row r="28" spans="2:21" ht="12.75" customHeight="1">
      <c r="B28" s="3"/>
      <c r="C28" s="58"/>
      <c r="D28" s="55"/>
      <c r="E28" s="55"/>
      <c r="F28" s="55"/>
      <c r="G28" s="55"/>
      <c r="H28" s="55"/>
      <c r="I28" s="55"/>
      <c r="J28" s="42"/>
      <c r="K28" s="3"/>
      <c r="L28" s="33"/>
      <c r="M28" s="33"/>
      <c r="N28" s="33"/>
      <c r="O28" s="3"/>
      <c r="P28" s="3"/>
      <c r="Q28" s="3"/>
      <c r="R28" s="50"/>
      <c r="S28" s="52"/>
      <c r="T28" s="52"/>
      <c r="U28" s="44"/>
    </row>
    <row r="29" spans="2:21" ht="12.75" customHeight="1">
      <c r="B29" s="3"/>
      <c r="C29" s="58"/>
      <c r="D29" s="55"/>
      <c r="E29" s="55"/>
      <c r="F29" s="55"/>
      <c r="G29" s="55"/>
      <c r="H29" s="55"/>
      <c r="I29" s="55"/>
      <c r="J29" s="42"/>
      <c r="K29" s="3"/>
      <c r="L29" s="33"/>
      <c r="M29" s="33"/>
      <c r="N29" s="33"/>
      <c r="O29" s="3"/>
      <c r="P29" s="3"/>
      <c r="Q29" s="3"/>
      <c r="R29" s="50"/>
      <c r="S29" s="52"/>
      <c r="T29" s="52"/>
      <c r="U29" s="44"/>
    </row>
    <row r="30" spans="2:21" ht="12.75" customHeight="1">
      <c r="B30" s="3"/>
      <c r="C30" s="58"/>
      <c r="D30" s="55"/>
      <c r="E30" s="55"/>
      <c r="F30" s="55"/>
      <c r="G30" s="55"/>
      <c r="H30" s="55"/>
      <c r="I30" s="55"/>
      <c r="J30" s="42"/>
      <c r="K30" s="3"/>
      <c r="L30" s="33"/>
      <c r="M30" s="33"/>
      <c r="N30" s="33"/>
      <c r="O30" s="3"/>
      <c r="P30" s="3"/>
      <c r="Q30" s="3"/>
      <c r="R30" s="50"/>
      <c r="S30" s="52"/>
      <c r="T30" s="52"/>
      <c r="U30" s="44"/>
    </row>
    <row r="31" spans="2:21" ht="12.75" customHeight="1">
      <c r="B31" s="3"/>
      <c r="C31" s="58"/>
      <c r="D31" s="55"/>
      <c r="E31" s="55"/>
      <c r="F31" s="55"/>
      <c r="G31" s="55"/>
      <c r="H31" s="55"/>
      <c r="I31" s="55"/>
      <c r="J31" s="42"/>
      <c r="K31" s="3"/>
      <c r="L31" s="33"/>
      <c r="M31" s="33"/>
      <c r="N31" s="33"/>
      <c r="O31" s="3"/>
      <c r="P31" s="3"/>
      <c r="Q31" s="3"/>
      <c r="R31" s="50"/>
      <c r="S31" s="52"/>
      <c r="T31" s="52"/>
      <c r="U31" s="44"/>
    </row>
    <row r="32" spans="2:21" ht="12.75" customHeight="1">
      <c r="B32" s="3"/>
      <c r="C32" s="58"/>
      <c r="D32" s="55"/>
      <c r="E32" s="55"/>
      <c r="F32" s="55"/>
      <c r="G32" s="55"/>
      <c r="H32" s="55"/>
      <c r="I32" s="55"/>
      <c r="J32" s="42"/>
      <c r="K32" s="3"/>
      <c r="L32" s="33"/>
      <c r="M32" s="33"/>
      <c r="N32" s="33"/>
      <c r="O32" s="3"/>
      <c r="P32" s="3"/>
      <c r="Q32" s="3"/>
      <c r="R32" s="50"/>
      <c r="S32" s="52"/>
      <c r="T32" s="52"/>
      <c r="U32" s="44"/>
    </row>
    <row r="33" spans="2:21" ht="12.75" customHeight="1">
      <c r="B33" s="3"/>
      <c r="C33" s="58"/>
      <c r="D33" s="55"/>
      <c r="E33" s="55"/>
      <c r="F33" s="55"/>
      <c r="G33" s="55"/>
      <c r="H33" s="55"/>
      <c r="I33" s="55"/>
      <c r="J33" s="42"/>
      <c r="K33" s="3"/>
      <c r="L33" s="33"/>
      <c r="M33" s="33"/>
      <c r="N33" s="33"/>
      <c r="O33" s="3"/>
      <c r="P33" s="3"/>
      <c r="Q33" s="3"/>
      <c r="R33" s="50"/>
      <c r="S33" s="52"/>
      <c r="T33" s="52"/>
      <c r="U33" s="44"/>
    </row>
    <row r="34" spans="2:21" ht="12.75" customHeight="1">
      <c r="B34" s="3"/>
      <c r="C34" s="58"/>
      <c r="D34" s="55"/>
      <c r="E34" s="55"/>
      <c r="F34" s="55"/>
      <c r="G34" s="55"/>
      <c r="H34" s="55"/>
      <c r="I34" s="55"/>
      <c r="J34" s="42"/>
      <c r="K34" s="3"/>
      <c r="L34" s="33"/>
      <c r="M34" s="33"/>
      <c r="N34" s="33"/>
      <c r="O34" s="3"/>
      <c r="P34" s="3"/>
      <c r="Q34" s="3"/>
      <c r="R34" s="50"/>
      <c r="S34" s="52"/>
      <c r="T34" s="52"/>
      <c r="U34" s="44"/>
    </row>
    <row r="35" spans="2:21" ht="12.75" customHeight="1">
      <c r="B35" s="3"/>
      <c r="C35" s="58"/>
      <c r="D35" s="55"/>
      <c r="E35" s="55"/>
      <c r="F35" s="55"/>
      <c r="G35" s="55"/>
      <c r="H35" s="55"/>
      <c r="I35" s="55"/>
      <c r="J35" s="42"/>
      <c r="K35" s="3"/>
      <c r="L35" s="33"/>
      <c r="M35" s="33"/>
      <c r="N35" s="33"/>
      <c r="O35" s="3"/>
      <c r="P35" s="3"/>
      <c r="Q35" s="3"/>
      <c r="R35" s="50"/>
      <c r="S35" s="52"/>
      <c r="T35" s="52"/>
      <c r="U35" s="44"/>
    </row>
    <row r="36" spans="2:21" ht="12.75" customHeight="1">
      <c r="B36" s="3"/>
      <c r="C36" s="58"/>
      <c r="D36" s="55"/>
      <c r="E36" s="55"/>
      <c r="F36" s="55"/>
      <c r="G36" s="55"/>
      <c r="H36" s="55"/>
      <c r="I36" s="55"/>
      <c r="J36" s="42"/>
      <c r="K36" s="3"/>
      <c r="L36" s="33"/>
      <c r="M36" s="33"/>
      <c r="N36" s="33"/>
      <c r="O36" s="3"/>
      <c r="P36" s="3"/>
      <c r="Q36" s="3"/>
      <c r="R36" s="50"/>
      <c r="S36" s="52"/>
      <c r="T36" s="52"/>
      <c r="U36" s="44"/>
    </row>
    <row r="37" spans="2:21" ht="12.75" customHeight="1">
      <c r="B37" s="3"/>
      <c r="C37" s="58"/>
      <c r="D37" s="55"/>
      <c r="E37" s="55"/>
      <c r="F37" s="55"/>
      <c r="G37" s="55"/>
      <c r="H37" s="55"/>
      <c r="I37" s="55"/>
      <c r="J37" s="42"/>
      <c r="K37" s="3"/>
      <c r="L37" s="33"/>
      <c r="M37" s="33"/>
      <c r="N37" s="33"/>
      <c r="O37" s="3"/>
      <c r="P37" s="3"/>
      <c r="Q37" s="3"/>
      <c r="R37" s="50"/>
      <c r="S37" s="52"/>
      <c r="T37" s="52"/>
      <c r="U37" s="44"/>
    </row>
    <row r="38" spans="2:21" ht="12.75" customHeight="1">
      <c r="B38" s="3"/>
      <c r="C38" s="58"/>
      <c r="D38" s="55"/>
      <c r="E38" s="55"/>
      <c r="F38" s="55"/>
      <c r="G38" s="55"/>
      <c r="H38" s="55"/>
      <c r="I38" s="55"/>
      <c r="J38" s="42"/>
      <c r="K38" s="3"/>
      <c r="L38" s="33"/>
      <c r="M38" s="33"/>
      <c r="N38" s="33"/>
      <c r="O38" s="3"/>
      <c r="P38" s="3"/>
      <c r="Q38" s="3"/>
      <c r="R38" s="50"/>
      <c r="S38" s="52"/>
      <c r="T38" s="52"/>
      <c r="U38" s="44"/>
    </row>
    <row r="39" spans="2:21" ht="12.75" customHeight="1">
      <c r="B39" s="3"/>
      <c r="C39" s="58"/>
      <c r="D39" s="55"/>
      <c r="E39" s="55"/>
      <c r="F39" s="55"/>
      <c r="G39" s="55"/>
      <c r="H39" s="55"/>
      <c r="I39" s="55"/>
      <c r="J39" s="42"/>
      <c r="K39" s="3"/>
      <c r="L39" s="33"/>
      <c r="M39" s="33"/>
      <c r="N39" s="33"/>
      <c r="O39" s="3"/>
      <c r="P39" s="3"/>
      <c r="Q39" s="3"/>
      <c r="R39" s="50"/>
      <c r="S39" s="52"/>
      <c r="T39" s="52"/>
      <c r="U39" s="44"/>
    </row>
    <row r="40" spans="2:21" ht="12.75" customHeight="1">
      <c r="B40" s="3"/>
      <c r="C40" s="58"/>
      <c r="D40" s="55"/>
      <c r="E40" s="55"/>
      <c r="F40" s="55"/>
      <c r="G40" s="55"/>
      <c r="H40" s="55"/>
      <c r="I40" s="55"/>
      <c r="J40" s="42"/>
      <c r="K40" s="3"/>
      <c r="L40" s="33"/>
      <c r="M40" s="33"/>
      <c r="N40" s="33"/>
      <c r="O40" s="3"/>
      <c r="P40" s="3"/>
      <c r="Q40" s="3"/>
      <c r="R40" s="50"/>
      <c r="S40" s="52"/>
      <c r="T40" s="52"/>
      <c r="U40" s="44"/>
    </row>
    <row r="41" spans="2:21" ht="12.75" customHeight="1">
      <c r="B41" s="3"/>
      <c r="C41" s="58"/>
      <c r="D41" s="55"/>
      <c r="E41" s="55"/>
      <c r="F41" s="55"/>
      <c r="G41" s="55"/>
      <c r="H41" s="55"/>
      <c r="I41" s="55"/>
      <c r="J41" s="42"/>
      <c r="K41" s="3"/>
      <c r="L41" s="33"/>
      <c r="M41" s="33"/>
      <c r="N41" s="33"/>
      <c r="O41" s="3"/>
      <c r="P41" s="3"/>
      <c r="Q41" s="3"/>
      <c r="R41" s="50"/>
      <c r="S41" s="52"/>
      <c r="T41" s="52"/>
      <c r="U41" s="44"/>
    </row>
    <row r="42" spans="2:21" ht="12.75" customHeight="1">
      <c r="B42" s="3"/>
      <c r="C42" s="58"/>
      <c r="D42" s="55"/>
      <c r="E42" s="55"/>
      <c r="F42" s="55"/>
      <c r="G42" s="55"/>
      <c r="H42" s="55"/>
      <c r="I42" s="55"/>
      <c r="J42" s="42"/>
      <c r="K42" s="3"/>
      <c r="L42" s="33"/>
      <c r="M42" s="33"/>
      <c r="N42" s="33"/>
      <c r="O42" s="3"/>
      <c r="P42" s="3"/>
      <c r="Q42" s="3"/>
      <c r="R42" s="50"/>
      <c r="S42" s="52"/>
      <c r="T42" s="52"/>
      <c r="U42" s="44"/>
    </row>
    <row r="43" spans="2:21" ht="12.75" customHeight="1">
      <c r="B43" s="3"/>
      <c r="C43" s="58"/>
      <c r="D43" s="55"/>
      <c r="E43" s="55"/>
      <c r="F43" s="55"/>
      <c r="G43" s="55"/>
      <c r="H43" s="55"/>
      <c r="I43" s="55"/>
      <c r="J43" s="42"/>
      <c r="K43" s="3"/>
      <c r="L43" s="33"/>
      <c r="M43" s="33"/>
      <c r="N43" s="33"/>
      <c r="O43" s="3"/>
      <c r="P43" s="3"/>
      <c r="Q43" s="3"/>
      <c r="R43" s="50"/>
      <c r="S43" s="52"/>
      <c r="T43" s="52"/>
      <c r="U43" s="44"/>
    </row>
    <row r="44" spans="2:21" ht="12.75" customHeight="1">
      <c r="B44" s="3"/>
      <c r="C44" s="58"/>
      <c r="D44" s="55"/>
      <c r="E44" s="55"/>
      <c r="F44" s="55"/>
      <c r="G44" s="55"/>
      <c r="H44" s="55"/>
      <c r="I44" s="55"/>
      <c r="J44" s="42"/>
      <c r="K44" s="3"/>
      <c r="L44" s="33"/>
      <c r="M44" s="33"/>
      <c r="N44" s="33"/>
      <c r="O44" s="3"/>
      <c r="P44" s="3"/>
      <c r="Q44" s="3"/>
      <c r="R44" s="50"/>
      <c r="S44" s="52"/>
      <c r="T44" s="52"/>
      <c r="U44" s="44"/>
    </row>
    <row r="45" spans="2:21" ht="12.75" customHeight="1">
      <c r="B45" s="3"/>
      <c r="C45" s="58"/>
      <c r="D45" s="55"/>
      <c r="E45" s="55"/>
      <c r="F45" s="55"/>
      <c r="G45" s="55"/>
      <c r="H45" s="55"/>
      <c r="I45" s="55"/>
      <c r="J45" s="42"/>
      <c r="K45" s="3"/>
      <c r="L45" s="33"/>
      <c r="M45" s="33"/>
      <c r="N45" s="33"/>
      <c r="O45" s="3"/>
      <c r="P45" s="3"/>
      <c r="Q45" s="3"/>
      <c r="R45" s="50"/>
      <c r="S45" s="52"/>
      <c r="T45" s="52"/>
      <c r="U45" s="44"/>
    </row>
    <row r="46" spans="2:21" ht="12.75" customHeight="1">
      <c r="B46" s="3"/>
      <c r="C46" s="58"/>
      <c r="D46" s="55"/>
      <c r="E46" s="55"/>
      <c r="F46" s="55"/>
      <c r="G46" s="55"/>
      <c r="H46" s="55"/>
      <c r="I46" s="55"/>
      <c r="J46" s="42"/>
      <c r="K46" s="3"/>
      <c r="L46" s="33"/>
      <c r="M46" s="33"/>
      <c r="N46" s="33"/>
      <c r="O46" s="3"/>
      <c r="P46" s="3"/>
      <c r="Q46" s="3"/>
      <c r="R46" s="50"/>
      <c r="S46" s="52"/>
      <c r="T46" s="52"/>
      <c r="U46" s="44"/>
    </row>
    <row r="47" spans="2:21" ht="12.75" customHeight="1">
      <c r="B47" s="3"/>
      <c r="C47" s="58"/>
      <c r="D47" s="55"/>
      <c r="E47" s="55"/>
      <c r="F47" s="55"/>
      <c r="G47" s="55"/>
      <c r="H47" s="55"/>
      <c r="I47" s="55"/>
      <c r="J47" s="42"/>
      <c r="K47" s="3"/>
      <c r="L47" s="33"/>
      <c r="M47" s="33"/>
      <c r="N47" s="33"/>
      <c r="O47" s="3"/>
      <c r="P47" s="3"/>
      <c r="Q47" s="3"/>
      <c r="R47" s="50"/>
      <c r="S47" s="52"/>
      <c r="T47" s="52"/>
      <c r="U47" s="44"/>
    </row>
    <row r="48" spans="2:21" ht="12.75" customHeight="1">
      <c r="B48" s="3"/>
      <c r="C48" s="58"/>
      <c r="D48" s="55"/>
      <c r="E48" s="55"/>
      <c r="F48" s="55"/>
      <c r="G48" s="55"/>
      <c r="H48" s="55"/>
      <c r="I48" s="55"/>
      <c r="J48" s="42"/>
      <c r="K48" s="3"/>
      <c r="L48" s="33"/>
      <c r="M48" s="33"/>
      <c r="N48" s="33"/>
      <c r="O48" s="3"/>
      <c r="P48" s="3"/>
      <c r="Q48" s="3"/>
      <c r="R48" s="50"/>
      <c r="S48" s="52"/>
      <c r="T48" s="52"/>
      <c r="U48" s="44"/>
    </row>
    <row r="49" spans="2:21" ht="12.75" customHeight="1">
      <c r="B49" s="3"/>
      <c r="C49" s="58"/>
      <c r="D49" s="55"/>
      <c r="E49" s="55"/>
      <c r="F49" s="55"/>
      <c r="G49" s="55"/>
      <c r="H49" s="55"/>
      <c r="I49" s="55"/>
      <c r="J49" s="42"/>
      <c r="K49" s="3"/>
      <c r="L49" s="33"/>
      <c r="M49" s="33"/>
      <c r="N49" s="33"/>
      <c r="O49" s="3"/>
      <c r="P49" s="3"/>
      <c r="Q49" s="3"/>
      <c r="R49" s="50"/>
      <c r="S49" s="52"/>
      <c r="T49" s="52"/>
      <c r="U49" s="44"/>
    </row>
    <row r="50" spans="2:21" ht="12.75" customHeight="1">
      <c r="B50" s="3"/>
      <c r="C50" s="58"/>
      <c r="D50" s="55"/>
      <c r="E50" s="55"/>
      <c r="F50" s="55"/>
      <c r="G50" s="55"/>
      <c r="H50" s="55"/>
      <c r="I50" s="55"/>
      <c r="J50" s="42"/>
      <c r="K50" s="3"/>
      <c r="L50" s="33"/>
      <c r="M50" s="33"/>
      <c r="N50" s="33"/>
      <c r="O50" s="3"/>
      <c r="P50" s="3"/>
      <c r="Q50" s="3"/>
      <c r="R50" s="50"/>
      <c r="S50" s="52"/>
      <c r="T50" s="52"/>
      <c r="U50" s="44"/>
    </row>
    <row r="51" spans="2:21" ht="12.75" customHeight="1">
      <c r="B51" s="3"/>
      <c r="C51" s="58"/>
      <c r="D51" s="55"/>
      <c r="E51" s="55"/>
      <c r="F51" s="55"/>
      <c r="G51" s="55"/>
      <c r="H51" s="55"/>
      <c r="I51" s="55"/>
      <c r="J51" s="42"/>
      <c r="K51" s="3"/>
      <c r="L51" s="33"/>
      <c r="M51" s="33"/>
      <c r="N51" s="33"/>
      <c r="O51" s="3"/>
      <c r="P51" s="3"/>
      <c r="Q51" s="3"/>
      <c r="R51" s="50"/>
      <c r="S51" s="52"/>
      <c r="T51" s="52"/>
      <c r="U51" s="44"/>
    </row>
    <row r="52" spans="2:21" ht="12.75" customHeight="1">
      <c r="B52" s="3"/>
      <c r="C52" s="58"/>
      <c r="D52" s="55"/>
      <c r="E52" s="55"/>
      <c r="F52" s="55"/>
      <c r="G52" s="55"/>
      <c r="H52" s="55"/>
      <c r="I52" s="55"/>
      <c r="J52" s="42"/>
      <c r="K52" s="3"/>
      <c r="L52" s="33"/>
      <c r="M52" s="33"/>
      <c r="N52" s="33"/>
      <c r="O52" s="3"/>
      <c r="P52" s="3"/>
      <c r="Q52" s="3"/>
      <c r="R52" s="50"/>
      <c r="S52" s="52"/>
      <c r="T52" s="52"/>
      <c r="U52" s="44"/>
    </row>
    <row r="53" spans="2:21" ht="12.75" customHeight="1">
      <c r="B53" s="3"/>
      <c r="C53" s="58"/>
      <c r="D53" s="55"/>
      <c r="E53" s="55"/>
      <c r="F53" s="55"/>
      <c r="G53" s="55"/>
      <c r="H53" s="55"/>
      <c r="I53" s="55"/>
      <c r="J53" s="42"/>
      <c r="K53" s="3"/>
      <c r="L53" s="33"/>
      <c r="M53" s="33"/>
      <c r="N53" s="33"/>
      <c r="O53" s="3"/>
      <c r="P53" s="3"/>
      <c r="Q53" s="3"/>
      <c r="R53" s="50"/>
      <c r="S53" s="52"/>
      <c r="T53" s="52"/>
      <c r="U53" s="44"/>
    </row>
    <row r="54" spans="2:21" ht="12.75" customHeight="1">
      <c r="B54" s="3"/>
      <c r="C54" s="58"/>
      <c r="D54" s="55"/>
      <c r="E54" s="55"/>
      <c r="F54" s="55"/>
      <c r="G54" s="55"/>
      <c r="H54" s="55"/>
      <c r="I54" s="55"/>
      <c r="J54" s="42"/>
      <c r="K54" s="3"/>
      <c r="L54" s="33"/>
      <c r="M54" s="33"/>
      <c r="N54" s="33"/>
      <c r="O54" s="3"/>
      <c r="P54" s="3"/>
      <c r="Q54" s="3"/>
      <c r="R54" s="50"/>
      <c r="S54" s="52"/>
      <c r="T54" s="52"/>
      <c r="U54" s="44"/>
    </row>
    <row r="55" spans="2:21" ht="12.75" customHeight="1">
      <c r="B55" s="3"/>
      <c r="C55" s="58"/>
      <c r="D55" s="55"/>
      <c r="E55" s="55"/>
      <c r="F55" s="55"/>
      <c r="G55" s="55"/>
      <c r="H55" s="55"/>
      <c r="I55" s="55"/>
      <c r="J55" s="42"/>
      <c r="K55" s="3"/>
      <c r="L55" s="33"/>
      <c r="M55" s="33"/>
      <c r="N55" s="33"/>
      <c r="O55" s="3"/>
      <c r="P55" s="3"/>
      <c r="Q55" s="3"/>
      <c r="R55" s="50"/>
      <c r="S55" s="52"/>
      <c r="T55" s="52"/>
      <c r="U55" s="44"/>
    </row>
    <row r="56" spans="2:21" ht="12.75" customHeight="1">
      <c r="B56" s="3"/>
      <c r="C56" s="58"/>
      <c r="D56" s="55"/>
      <c r="E56" s="55"/>
      <c r="F56" s="55"/>
      <c r="G56" s="55"/>
      <c r="H56" s="55"/>
      <c r="I56" s="55"/>
      <c r="J56" s="42"/>
      <c r="K56" s="3"/>
      <c r="L56" s="33"/>
      <c r="M56" s="33"/>
      <c r="N56" s="33"/>
      <c r="O56" s="3"/>
      <c r="P56" s="3"/>
      <c r="Q56" s="3"/>
      <c r="R56" s="50"/>
      <c r="S56" s="52"/>
      <c r="T56" s="52"/>
      <c r="U56" s="44"/>
    </row>
    <row r="57" spans="2:21" ht="12.75" customHeight="1">
      <c r="B57" s="3"/>
      <c r="C57" s="58"/>
      <c r="D57" s="55"/>
      <c r="E57" s="55"/>
      <c r="F57" s="55"/>
      <c r="G57" s="55"/>
      <c r="H57" s="55"/>
      <c r="I57" s="55"/>
      <c r="J57" s="42"/>
      <c r="K57" s="3"/>
      <c r="L57" s="33"/>
      <c r="M57" s="33"/>
      <c r="N57" s="33"/>
      <c r="O57" s="3"/>
      <c r="P57" s="3"/>
      <c r="Q57" s="3"/>
      <c r="R57" s="50"/>
      <c r="S57" s="52"/>
      <c r="T57" s="52"/>
      <c r="U57" s="44"/>
    </row>
    <row r="58" spans="2:21" ht="12.75" customHeight="1">
      <c r="B58" s="3"/>
      <c r="C58" s="58"/>
      <c r="D58" s="55"/>
      <c r="E58" s="55"/>
      <c r="F58" s="55"/>
      <c r="G58" s="55"/>
      <c r="H58" s="55"/>
      <c r="I58" s="55"/>
      <c r="J58" s="42"/>
      <c r="K58" s="3"/>
      <c r="L58" s="33"/>
      <c r="M58" s="33"/>
      <c r="N58" s="33"/>
      <c r="O58" s="3"/>
      <c r="P58" s="3"/>
      <c r="Q58" s="3"/>
      <c r="R58" s="50"/>
      <c r="S58" s="52"/>
      <c r="T58" s="52"/>
      <c r="U58" s="44"/>
    </row>
    <row r="59" spans="2:21" ht="12.75" customHeight="1">
      <c r="B59" s="3"/>
      <c r="C59" s="58"/>
      <c r="D59" s="55"/>
      <c r="E59" s="55"/>
      <c r="F59" s="55"/>
      <c r="G59" s="55"/>
      <c r="H59" s="55"/>
      <c r="I59" s="55"/>
      <c r="J59" s="42"/>
      <c r="K59" s="3"/>
      <c r="L59" s="33"/>
      <c r="M59" s="33"/>
      <c r="N59" s="33"/>
      <c r="O59" s="3"/>
      <c r="P59" s="3"/>
      <c r="Q59" s="3"/>
      <c r="R59" s="50"/>
      <c r="S59" s="52"/>
      <c r="T59" s="52"/>
      <c r="U59" s="44"/>
    </row>
    <row r="60" spans="2:21" ht="12.75" customHeight="1">
      <c r="B60" s="3"/>
      <c r="C60" s="58"/>
      <c r="D60" s="55"/>
      <c r="E60" s="55"/>
      <c r="F60" s="55"/>
      <c r="G60" s="55"/>
      <c r="H60" s="55"/>
      <c r="I60" s="55"/>
      <c r="J60" s="42"/>
      <c r="K60" s="3"/>
      <c r="L60" s="33"/>
      <c r="M60" s="33"/>
      <c r="N60" s="33"/>
      <c r="O60" s="3"/>
      <c r="P60" s="3"/>
      <c r="Q60" s="3"/>
      <c r="R60" s="50"/>
      <c r="S60" s="52"/>
      <c r="T60" s="52"/>
      <c r="U60" s="44"/>
    </row>
    <row r="61" spans="2:21" ht="12.75" customHeight="1">
      <c r="B61" s="3"/>
      <c r="C61" s="58"/>
      <c r="D61" s="55"/>
      <c r="E61" s="55"/>
      <c r="F61" s="55"/>
      <c r="G61" s="55"/>
      <c r="H61" s="55"/>
      <c r="I61" s="55"/>
      <c r="J61" s="42"/>
      <c r="K61" s="3"/>
      <c r="L61" s="33"/>
      <c r="M61" s="33"/>
      <c r="N61" s="33"/>
      <c r="O61" s="3"/>
      <c r="P61" s="3"/>
      <c r="Q61" s="3"/>
      <c r="R61" s="50"/>
      <c r="S61" s="52"/>
      <c r="T61" s="52"/>
      <c r="U61" s="44"/>
    </row>
    <row r="62" spans="2:21" ht="12.75" customHeight="1">
      <c r="B62" s="3"/>
      <c r="C62" s="58"/>
      <c r="D62" s="55"/>
      <c r="E62" s="55"/>
      <c r="F62" s="55"/>
      <c r="G62" s="55"/>
      <c r="H62" s="55"/>
      <c r="I62" s="55"/>
      <c r="J62" s="42"/>
      <c r="K62" s="3"/>
      <c r="L62" s="33"/>
      <c r="M62" s="33"/>
      <c r="N62" s="33"/>
      <c r="O62" s="3"/>
      <c r="P62" s="3"/>
      <c r="Q62" s="3"/>
      <c r="R62" s="50"/>
      <c r="S62" s="52"/>
      <c r="T62" s="52"/>
      <c r="U62" s="44"/>
    </row>
    <row r="63" spans="2:21" ht="12.75" customHeight="1">
      <c r="B63" s="3"/>
      <c r="C63" s="58"/>
      <c r="D63" s="55"/>
      <c r="E63" s="55"/>
      <c r="F63" s="55"/>
      <c r="G63" s="55"/>
      <c r="H63" s="55"/>
      <c r="I63" s="55"/>
      <c r="J63" s="42"/>
      <c r="K63" s="3"/>
      <c r="L63" s="33"/>
      <c r="M63" s="33"/>
      <c r="N63" s="33"/>
      <c r="O63" s="3"/>
      <c r="P63" s="3"/>
      <c r="Q63" s="3"/>
      <c r="R63" s="50"/>
      <c r="S63" s="52"/>
      <c r="T63" s="52"/>
      <c r="U63" s="44"/>
    </row>
    <row r="64" spans="2:21" ht="12.75" customHeight="1">
      <c r="B64" s="3"/>
      <c r="C64" s="58"/>
      <c r="D64" s="55"/>
      <c r="E64" s="55"/>
      <c r="F64" s="55"/>
      <c r="G64" s="55"/>
      <c r="H64" s="55"/>
      <c r="I64" s="55"/>
      <c r="J64" s="42"/>
      <c r="K64" s="3"/>
      <c r="L64" s="33"/>
      <c r="M64" s="33"/>
      <c r="N64" s="33"/>
      <c r="O64" s="3"/>
      <c r="P64" s="3"/>
      <c r="Q64" s="3"/>
      <c r="R64" s="50"/>
      <c r="S64" s="52"/>
      <c r="T64" s="52"/>
      <c r="U64" s="44"/>
    </row>
    <row r="65" spans="2:21" ht="12.75" customHeight="1">
      <c r="B65" s="3"/>
      <c r="C65" s="58"/>
      <c r="D65" s="55"/>
      <c r="E65" s="55"/>
      <c r="F65" s="55"/>
      <c r="G65" s="55"/>
      <c r="H65" s="55"/>
      <c r="I65" s="55"/>
      <c r="J65" s="42"/>
      <c r="K65" s="3"/>
      <c r="L65" s="33"/>
      <c r="M65" s="33"/>
      <c r="N65" s="33"/>
      <c r="O65" s="3"/>
      <c r="P65" s="3"/>
      <c r="Q65" s="3"/>
      <c r="R65" s="50"/>
      <c r="S65" s="52"/>
      <c r="T65" s="52"/>
      <c r="U65" s="44"/>
    </row>
    <row r="66" spans="2:21" ht="12.75" customHeight="1">
      <c r="B66" s="3"/>
      <c r="C66" s="58"/>
      <c r="D66" s="55"/>
      <c r="E66" s="55"/>
      <c r="F66" s="55"/>
      <c r="G66" s="55"/>
      <c r="H66" s="55"/>
      <c r="I66" s="55"/>
      <c r="J66" s="42"/>
      <c r="K66" s="3"/>
      <c r="L66" s="33"/>
      <c r="M66" s="33"/>
      <c r="N66" s="33"/>
      <c r="O66" s="3"/>
      <c r="P66" s="3"/>
      <c r="Q66" s="3"/>
      <c r="R66" s="50"/>
      <c r="S66" s="52"/>
      <c r="T66" s="52"/>
      <c r="U66" s="44"/>
    </row>
    <row r="67" spans="2:21" ht="12.75" customHeight="1">
      <c r="B67" s="3"/>
      <c r="C67" s="58"/>
      <c r="D67" s="55"/>
      <c r="E67" s="55"/>
      <c r="F67" s="55"/>
      <c r="G67" s="55"/>
      <c r="H67" s="55"/>
      <c r="I67" s="55"/>
      <c r="J67" s="42"/>
      <c r="K67" s="3"/>
      <c r="L67" s="33"/>
      <c r="M67" s="33"/>
      <c r="N67" s="33"/>
      <c r="O67" s="3"/>
      <c r="P67" s="3"/>
      <c r="Q67" s="3"/>
      <c r="R67" s="50"/>
      <c r="S67" s="52"/>
      <c r="T67" s="52"/>
      <c r="U67" s="44"/>
    </row>
    <row r="68" spans="2:21" ht="12.75" customHeight="1">
      <c r="B68" s="3"/>
      <c r="C68" s="58"/>
      <c r="D68" s="55"/>
      <c r="E68" s="55"/>
      <c r="F68" s="55"/>
      <c r="G68" s="55"/>
      <c r="H68" s="55"/>
      <c r="I68" s="55"/>
      <c r="J68" s="42"/>
      <c r="K68" s="3"/>
      <c r="L68" s="33"/>
      <c r="M68" s="33"/>
      <c r="N68" s="33"/>
      <c r="O68" s="3"/>
      <c r="P68" s="3"/>
      <c r="Q68" s="3"/>
      <c r="R68" s="50"/>
      <c r="S68" s="52"/>
      <c r="T68" s="52"/>
      <c r="U68" s="44"/>
    </row>
    <row r="69" spans="2:21" ht="12.75" customHeight="1">
      <c r="B69" s="3"/>
      <c r="C69" s="58"/>
      <c r="D69" s="55"/>
      <c r="E69" s="55"/>
      <c r="F69" s="55"/>
      <c r="G69" s="55"/>
      <c r="H69" s="55"/>
      <c r="I69" s="55"/>
      <c r="J69" s="42"/>
      <c r="K69" s="3"/>
      <c r="L69" s="33"/>
      <c r="M69" s="33"/>
      <c r="N69" s="33"/>
      <c r="O69" s="3"/>
      <c r="P69" s="3"/>
      <c r="Q69" s="3"/>
      <c r="R69" s="50"/>
      <c r="S69" s="52"/>
      <c r="T69" s="52"/>
      <c r="U69" s="44"/>
    </row>
    <row r="70" spans="2:21" ht="12.75" customHeight="1">
      <c r="B70" s="3"/>
      <c r="C70" s="58"/>
      <c r="D70" s="55"/>
      <c r="E70" s="55"/>
      <c r="F70" s="55"/>
      <c r="G70" s="55"/>
      <c r="H70" s="55"/>
      <c r="I70" s="55"/>
      <c r="J70" s="42"/>
      <c r="K70" s="3"/>
      <c r="L70" s="33"/>
      <c r="M70" s="33"/>
      <c r="N70" s="33"/>
      <c r="O70" s="3"/>
      <c r="P70" s="3"/>
      <c r="Q70" s="3"/>
      <c r="R70" s="50"/>
      <c r="S70" s="52"/>
      <c r="T70" s="52"/>
      <c r="U70" s="44"/>
    </row>
    <row r="71" spans="2:21" ht="12.75" customHeight="1">
      <c r="B71" s="3"/>
      <c r="C71" s="58"/>
      <c r="D71" s="55"/>
      <c r="E71" s="55"/>
      <c r="F71" s="55"/>
      <c r="G71" s="55"/>
      <c r="H71" s="55"/>
      <c r="I71" s="55"/>
      <c r="J71" s="42"/>
      <c r="K71" s="3"/>
      <c r="L71" s="33"/>
      <c r="M71" s="33"/>
      <c r="N71" s="33"/>
      <c r="O71" s="3"/>
      <c r="P71" s="3"/>
      <c r="Q71" s="3"/>
      <c r="R71" s="50"/>
      <c r="S71" s="52"/>
      <c r="T71" s="52"/>
      <c r="U71" s="44"/>
    </row>
    <row r="72" spans="2:21" ht="12.75" customHeight="1">
      <c r="B72" s="3"/>
      <c r="C72" s="58"/>
      <c r="D72" s="55"/>
      <c r="E72" s="55"/>
      <c r="F72" s="55"/>
      <c r="G72" s="55"/>
      <c r="H72" s="55"/>
      <c r="I72" s="55"/>
      <c r="J72" s="42"/>
      <c r="K72" s="3"/>
      <c r="L72" s="33"/>
      <c r="M72" s="33"/>
      <c r="N72" s="33"/>
      <c r="O72" s="3"/>
      <c r="P72" s="3"/>
      <c r="Q72" s="3"/>
      <c r="R72" s="50"/>
      <c r="S72" s="52"/>
      <c r="T72" s="52"/>
      <c r="U72" s="44"/>
    </row>
    <row r="73" spans="2:21" ht="12.75" customHeight="1">
      <c r="B73" s="3"/>
      <c r="C73" s="58"/>
      <c r="D73" s="55"/>
      <c r="E73" s="55"/>
      <c r="F73" s="55"/>
      <c r="G73" s="55"/>
      <c r="H73" s="55"/>
      <c r="I73" s="55"/>
      <c r="J73" s="42"/>
      <c r="K73" s="3"/>
      <c r="L73" s="33"/>
      <c r="M73" s="33"/>
      <c r="N73" s="33"/>
      <c r="O73" s="3"/>
      <c r="P73" s="3"/>
      <c r="Q73" s="3"/>
      <c r="R73" s="50"/>
      <c r="S73" s="52"/>
      <c r="T73" s="52"/>
      <c r="U73" s="44"/>
    </row>
    <row r="74" spans="2:21" ht="12.75" customHeight="1">
      <c r="B74" s="3"/>
      <c r="C74" s="58"/>
      <c r="D74" s="55"/>
      <c r="E74" s="55"/>
      <c r="F74" s="55"/>
      <c r="G74" s="55"/>
      <c r="H74" s="55"/>
      <c r="I74" s="55"/>
      <c r="J74" s="42"/>
      <c r="K74" s="3"/>
      <c r="L74" s="33"/>
      <c r="M74" s="33"/>
      <c r="N74" s="33"/>
      <c r="O74" s="3"/>
      <c r="P74" s="3"/>
      <c r="Q74" s="3"/>
      <c r="R74" s="50"/>
      <c r="S74" s="52"/>
      <c r="T74" s="52"/>
      <c r="U74" s="44"/>
    </row>
    <row r="75" spans="2:21" ht="12.75" customHeight="1">
      <c r="B75" s="3"/>
      <c r="C75" s="58"/>
      <c r="D75" s="55"/>
      <c r="E75" s="55"/>
      <c r="F75" s="55"/>
      <c r="G75" s="55"/>
      <c r="H75" s="55"/>
      <c r="I75" s="55"/>
      <c r="J75" s="42"/>
      <c r="K75" s="3"/>
      <c r="L75" s="33"/>
      <c r="M75" s="33"/>
      <c r="N75" s="33"/>
      <c r="O75" s="3"/>
      <c r="P75" s="3"/>
      <c r="Q75" s="3"/>
      <c r="R75" s="50"/>
      <c r="S75" s="52"/>
      <c r="T75" s="52"/>
      <c r="U75" s="44"/>
    </row>
    <row r="76" spans="2:21" ht="12.75" customHeight="1">
      <c r="B76" s="3"/>
      <c r="C76" s="58"/>
      <c r="D76" s="55"/>
      <c r="E76" s="55"/>
      <c r="F76" s="55"/>
      <c r="G76" s="55"/>
      <c r="H76" s="55"/>
      <c r="I76" s="55"/>
      <c r="J76" s="42"/>
      <c r="K76" s="3"/>
      <c r="L76" s="33"/>
      <c r="M76" s="33"/>
      <c r="N76" s="33"/>
      <c r="O76" s="3"/>
      <c r="P76" s="3"/>
      <c r="Q76" s="3"/>
      <c r="R76" s="50"/>
      <c r="S76" s="52"/>
      <c r="T76" s="52"/>
      <c r="U76" s="44"/>
    </row>
    <row r="77" spans="2:21" ht="12.75" customHeight="1">
      <c r="B77" s="3"/>
      <c r="C77" s="58"/>
      <c r="D77" s="55"/>
      <c r="E77" s="55"/>
      <c r="F77" s="55"/>
      <c r="G77" s="55"/>
      <c r="H77" s="55"/>
      <c r="I77" s="55"/>
      <c r="J77" s="42"/>
      <c r="K77" s="3"/>
      <c r="L77" s="33"/>
      <c r="M77" s="33"/>
      <c r="N77" s="33"/>
      <c r="O77" s="3"/>
      <c r="P77" s="3"/>
      <c r="Q77" s="3"/>
      <c r="R77" s="50"/>
      <c r="S77" s="52"/>
      <c r="T77" s="52"/>
      <c r="U77" s="44"/>
    </row>
    <row r="78" spans="2:21" ht="12.75" customHeight="1">
      <c r="B78" s="3"/>
      <c r="C78" s="58"/>
      <c r="D78" s="55"/>
      <c r="E78" s="55"/>
      <c r="F78" s="55"/>
      <c r="G78" s="55"/>
      <c r="H78" s="55"/>
      <c r="I78" s="55"/>
      <c r="J78" s="42"/>
      <c r="K78" s="3"/>
      <c r="L78" s="33"/>
      <c r="M78" s="33"/>
      <c r="N78" s="33"/>
      <c r="O78" s="3"/>
      <c r="P78" s="3"/>
      <c r="Q78" s="3"/>
      <c r="R78" s="50"/>
      <c r="S78" s="52"/>
      <c r="T78" s="52"/>
      <c r="U78" s="44"/>
    </row>
    <row r="79" spans="2:21" ht="12.75" customHeight="1">
      <c r="B79" s="3"/>
      <c r="C79" s="58"/>
      <c r="D79" s="55"/>
      <c r="E79" s="55"/>
      <c r="F79" s="55"/>
      <c r="G79" s="55"/>
      <c r="H79" s="55"/>
      <c r="I79" s="55"/>
      <c r="J79" s="42"/>
      <c r="K79" s="3"/>
      <c r="L79" s="33"/>
      <c r="M79" s="33"/>
      <c r="N79" s="33"/>
      <c r="O79" s="3"/>
      <c r="P79" s="3"/>
      <c r="Q79" s="3"/>
      <c r="R79" s="50"/>
      <c r="S79" s="52"/>
      <c r="T79" s="52"/>
      <c r="U79" s="44"/>
    </row>
    <row r="80" spans="2:21" ht="12.75" customHeight="1">
      <c r="B80" s="3"/>
      <c r="C80" s="58"/>
      <c r="D80" s="55"/>
      <c r="E80" s="55"/>
      <c r="F80" s="55"/>
      <c r="G80" s="55"/>
      <c r="H80" s="55"/>
      <c r="I80" s="55"/>
      <c r="J80" s="42"/>
      <c r="K80" s="3"/>
      <c r="L80" s="33"/>
      <c r="M80" s="33"/>
      <c r="N80" s="33"/>
      <c r="O80" s="3"/>
      <c r="P80" s="3"/>
      <c r="Q80" s="3"/>
      <c r="R80" s="50"/>
      <c r="S80" s="52"/>
      <c r="T80" s="52"/>
      <c r="U80" s="44"/>
    </row>
    <row r="81" spans="2:21" ht="12.75" customHeight="1">
      <c r="B81" s="3"/>
      <c r="C81" s="58"/>
      <c r="D81" s="55"/>
      <c r="E81" s="55"/>
      <c r="F81" s="55"/>
      <c r="G81" s="55"/>
      <c r="H81" s="55"/>
      <c r="I81" s="55"/>
      <c r="J81" s="42"/>
      <c r="K81" s="3"/>
      <c r="L81" s="33"/>
      <c r="M81" s="33"/>
      <c r="N81" s="33"/>
      <c r="O81" s="3"/>
      <c r="P81" s="3"/>
      <c r="Q81" s="3"/>
      <c r="R81" s="50"/>
      <c r="S81" s="52"/>
      <c r="T81" s="52"/>
      <c r="U81" s="44"/>
    </row>
    <row r="82" spans="2:21" ht="12.75" customHeight="1">
      <c r="B82" s="3"/>
      <c r="C82" s="58"/>
      <c r="D82" s="55"/>
      <c r="E82" s="55"/>
      <c r="F82" s="55"/>
      <c r="G82" s="55"/>
      <c r="H82" s="55"/>
      <c r="I82" s="55"/>
      <c r="J82" s="42"/>
      <c r="K82" s="3"/>
      <c r="L82" s="33"/>
      <c r="M82" s="33"/>
      <c r="N82" s="33"/>
      <c r="O82" s="3"/>
      <c r="P82" s="3"/>
      <c r="Q82" s="3"/>
      <c r="R82" s="50"/>
      <c r="S82" s="52"/>
      <c r="T82" s="52"/>
      <c r="U82" s="44"/>
    </row>
    <row r="83" spans="2:21" ht="12.75" customHeight="1">
      <c r="B83" s="3"/>
      <c r="C83" s="58"/>
      <c r="D83" s="55"/>
      <c r="E83" s="55"/>
      <c r="F83" s="55"/>
      <c r="G83" s="55"/>
      <c r="H83" s="55"/>
      <c r="I83" s="55"/>
      <c r="J83" s="42"/>
      <c r="K83" s="3"/>
      <c r="L83" s="33"/>
      <c r="M83" s="33"/>
      <c r="N83" s="33"/>
      <c r="O83" s="3"/>
      <c r="P83" s="3"/>
      <c r="Q83" s="3"/>
      <c r="R83" s="50"/>
      <c r="S83" s="52"/>
      <c r="T83" s="52"/>
      <c r="U83" s="44"/>
    </row>
    <row r="84" spans="2:21" ht="12.75" customHeight="1">
      <c r="B84" s="3"/>
      <c r="C84" s="58"/>
      <c r="D84" s="55"/>
      <c r="E84" s="55"/>
      <c r="F84" s="55"/>
      <c r="G84" s="55"/>
      <c r="H84" s="55"/>
      <c r="I84" s="55"/>
      <c r="J84" s="42"/>
      <c r="K84" s="3"/>
      <c r="L84" s="33"/>
      <c r="M84" s="33"/>
      <c r="N84" s="33"/>
      <c r="O84" s="3"/>
      <c r="P84" s="3"/>
      <c r="Q84" s="3"/>
      <c r="R84" s="50"/>
      <c r="S84" s="52"/>
      <c r="T84" s="52"/>
      <c r="U84" s="44"/>
    </row>
    <row r="85" spans="2:21" ht="12.75" customHeight="1">
      <c r="B85" s="3"/>
      <c r="C85" s="58"/>
      <c r="D85" s="55"/>
      <c r="E85" s="55"/>
      <c r="F85" s="55"/>
      <c r="G85" s="55"/>
      <c r="H85" s="55"/>
      <c r="I85" s="55"/>
      <c r="J85" s="42"/>
      <c r="K85" s="3"/>
      <c r="L85" s="33"/>
      <c r="M85" s="33"/>
      <c r="N85" s="33"/>
      <c r="O85" s="3"/>
      <c r="P85" s="3"/>
      <c r="Q85" s="3"/>
      <c r="R85" s="50"/>
      <c r="S85" s="52"/>
      <c r="T85" s="52"/>
      <c r="U85" s="44"/>
    </row>
    <row r="86" spans="2:21" ht="12.75" customHeight="1">
      <c r="B86" s="3"/>
      <c r="C86" s="58"/>
      <c r="D86" s="55"/>
      <c r="E86" s="55"/>
      <c r="F86" s="55"/>
      <c r="G86" s="55"/>
      <c r="H86" s="55"/>
      <c r="I86" s="55"/>
      <c r="J86" s="42"/>
      <c r="K86" s="3"/>
      <c r="L86" s="33"/>
      <c r="M86" s="33"/>
      <c r="N86" s="33"/>
      <c r="O86" s="3"/>
      <c r="P86" s="3"/>
      <c r="Q86" s="3"/>
      <c r="R86" s="50"/>
      <c r="S86" s="52"/>
      <c r="T86" s="52"/>
      <c r="U86" s="44"/>
    </row>
    <row r="87" spans="2:21" ht="12.75" customHeight="1">
      <c r="B87" s="3"/>
      <c r="C87" s="58"/>
      <c r="D87" s="55"/>
      <c r="E87" s="55"/>
      <c r="F87" s="55"/>
      <c r="G87" s="55"/>
      <c r="H87" s="55"/>
      <c r="I87" s="55"/>
      <c r="J87" s="42"/>
      <c r="K87" s="3"/>
      <c r="L87" s="33"/>
      <c r="M87" s="33"/>
      <c r="N87" s="33"/>
      <c r="O87" s="3"/>
      <c r="P87" s="3"/>
      <c r="Q87" s="3"/>
      <c r="R87" s="50"/>
      <c r="S87" s="52"/>
      <c r="T87" s="52"/>
      <c r="U87" s="44"/>
    </row>
    <row r="88" spans="2:21" ht="12.75" customHeight="1">
      <c r="B88" s="3"/>
      <c r="C88" s="58"/>
      <c r="D88" s="55"/>
      <c r="E88" s="55"/>
      <c r="F88" s="55"/>
      <c r="G88" s="55"/>
      <c r="H88" s="55"/>
      <c r="I88" s="55"/>
      <c r="J88" s="42"/>
      <c r="K88" s="3"/>
      <c r="L88" s="33"/>
      <c r="M88" s="33"/>
      <c r="N88" s="33"/>
      <c r="O88" s="3"/>
      <c r="P88" s="3"/>
      <c r="Q88" s="3"/>
      <c r="R88" s="50"/>
      <c r="S88" s="52"/>
      <c r="T88" s="52"/>
      <c r="U88" s="44"/>
    </row>
    <row r="89" spans="2:21" ht="12.75" customHeight="1">
      <c r="B89" s="3"/>
      <c r="C89" s="58"/>
      <c r="D89" s="55"/>
      <c r="E89" s="55"/>
      <c r="F89" s="55"/>
      <c r="G89" s="55"/>
      <c r="H89" s="55"/>
      <c r="I89" s="55"/>
      <c r="J89" s="42"/>
      <c r="K89" s="3"/>
      <c r="L89" s="33"/>
      <c r="M89" s="33"/>
      <c r="N89" s="33"/>
      <c r="O89" s="3"/>
      <c r="P89" s="3"/>
      <c r="Q89" s="3"/>
      <c r="R89" s="50"/>
      <c r="S89" s="52"/>
      <c r="T89" s="52"/>
      <c r="U89" s="44"/>
    </row>
    <row r="90" spans="2:21" ht="12.75" customHeight="1">
      <c r="B90" s="3"/>
      <c r="C90" s="58"/>
      <c r="D90" s="55"/>
      <c r="E90" s="55"/>
      <c r="F90" s="55"/>
      <c r="G90" s="55"/>
      <c r="H90" s="55"/>
      <c r="I90" s="55"/>
      <c r="J90" s="42"/>
      <c r="K90" s="3"/>
      <c r="L90" s="33"/>
      <c r="M90" s="33"/>
      <c r="N90" s="33"/>
      <c r="O90" s="3"/>
      <c r="P90" s="3"/>
      <c r="Q90" s="3"/>
      <c r="R90" s="50"/>
      <c r="S90" s="52"/>
      <c r="T90" s="52"/>
      <c r="U90" s="44"/>
    </row>
    <row r="91" spans="2:21" ht="12.75" customHeight="1">
      <c r="B91" s="3"/>
      <c r="C91" s="58"/>
      <c r="D91" s="55"/>
      <c r="E91" s="55"/>
      <c r="F91" s="55"/>
      <c r="G91" s="55"/>
      <c r="H91" s="55"/>
      <c r="I91" s="55"/>
      <c r="J91" s="42"/>
      <c r="K91" s="3"/>
      <c r="L91" s="33"/>
      <c r="M91" s="33"/>
      <c r="N91" s="33"/>
      <c r="O91" s="3"/>
      <c r="P91" s="3"/>
      <c r="Q91" s="3"/>
      <c r="R91" s="50"/>
      <c r="S91" s="52"/>
      <c r="T91" s="52"/>
      <c r="U91" s="44"/>
    </row>
    <row r="92" spans="2:21" ht="12.75" customHeight="1">
      <c r="B92" s="3"/>
      <c r="C92" s="58"/>
      <c r="D92" s="55"/>
      <c r="E92" s="55"/>
      <c r="F92" s="55"/>
      <c r="G92" s="55"/>
      <c r="H92" s="55"/>
      <c r="I92" s="55"/>
      <c r="J92" s="42"/>
      <c r="K92" s="3"/>
      <c r="L92" s="33"/>
      <c r="M92" s="33"/>
      <c r="N92" s="33"/>
      <c r="O92" s="3"/>
      <c r="P92" s="3"/>
      <c r="Q92" s="3"/>
      <c r="R92" s="50"/>
      <c r="S92" s="52"/>
      <c r="T92" s="52"/>
      <c r="U92" s="44"/>
    </row>
    <row r="93" spans="2:21" ht="12.75" customHeight="1">
      <c r="B93" s="3"/>
      <c r="C93" s="58"/>
      <c r="D93" s="55"/>
      <c r="E93" s="55"/>
      <c r="F93" s="55"/>
      <c r="G93" s="55"/>
      <c r="H93" s="55"/>
      <c r="I93" s="55"/>
      <c r="J93" s="42"/>
      <c r="K93" s="3"/>
      <c r="L93" s="33"/>
      <c r="M93" s="33"/>
      <c r="N93" s="33"/>
      <c r="O93" s="3"/>
      <c r="P93" s="3"/>
      <c r="Q93" s="3"/>
      <c r="R93" s="50"/>
      <c r="S93" s="52"/>
      <c r="T93" s="52"/>
      <c r="U93" s="44"/>
    </row>
    <row r="94" spans="2:21" ht="12.75" customHeight="1">
      <c r="B94" s="3"/>
      <c r="C94" s="58"/>
      <c r="D94" s="55"/>
      <c r="E94" s="55"/>
      <c r="F94" s="55"/>
      <c r="G94" s="55"/>
      <c r="H94" s="55"/>
      <c r="I94" s="55"/>
      <c r="J94" s="42"/>
      <c r="K94" s="3"/>
      <c r="L94" s="33"/>
      <c r="M94" s="33"/>
      <c r="N94" s="33"/>
      <c r="O94" s="3"/>
      <c r="P94" s="3"/>
      <c r="Q94" s="3"/>
      <c r="R94" s="50"/>
      <c r="S94" s="52"/>
      <c r="T94" s="52"/>
      <c r="U94" s="44"/>
    </row>
    <row r="95" spans="2:21" ht="12.75" customHeight="1">
      <c r="B95" s="3"/>
      <c r="C95" s="58"/>
      <c r="D95" s="55"/>
      <c r="E95" s="55"/>
      <c r="F95" s="55"/>
      <c r="G95" s="55"/>
      <c r="H95" s="55"/>
      <c r="I95" s="55"/>
      <c r="J95" s="42"/>
      <c r="K95" s="3"/>
      <c r="L95" s="33"/>
      <c r="M95" s="33"/>
      <c r="N95" s="33"/>
      <c r="O95" s="3"/>
      <c r="P95" s="3"/>
      <c r="Q95" s="3"/>
      <c r="R95" s="50"/>
      <c r="S95" s="52"/>
      <c r="T95" s="52"/>
      <c r="U95" s="44"/>
    </row>
    <row r="96" spans="2:21" ht="12.75" customHeight="1">
      <c r="B96" s="3"/>
      <c r="C96" s="58"/>
      <c r="D96" s="55"/>
      <c r="E96" s="55"/>
      <c r="F96" s="55"/>
      <c r="G96" s="55"/>
      <c r="H96" s="55"/>
      <c r="I96" s="55"/>
      <c r="J96" s="42"/>
      <c r="K96" s="3"/>
      <c r="L96" s="33"/>
      <c r="M96" s="33"/>
      <c r="N96" s="33"/>
      <c r="O96" s="3"/>
      <c r="P96" s="3"/>
      <c r="Q96" s="3"/>
      <c r="R96" s="50"/>
      <c r="S96" s="52"/>
      <c r="T96" s="52"/>
      <c r="U96" s="44"/>
    </row>
    <row r="97" spans="2:21" ht="12.75" customHeight="1">
      <c r="B97" s="3"/>
      <c r="C97" s="58"/>
      <c r="D97" s="55"/>
      <c r="E97" s="55"/>
      <c r="F97" s="55"/>
      <c r="G97" s="55"/>
      <c r="H97" s="55"/>
      <c r="I97" s="55"/>
      <c r="J97" s="42"/>
      <c r="K97" s="3"/>
      <c r="L97" s="33"/>
      <c r="M97" s="33"/>
      <c r="N97" s="33"/>
      <c r="O97" s="3"/>
      <c r="P97" s="3"/>
      <c r="Q97" s="3"/>
      <c r="R97" s="50"/>
      <c r="S97" s="52"/>
      <c r="T97" s="52"/>
      <c r="U97" s="44"/>
    </row>
    <row r="98" spans="2:21" ht="12.75" customHeight="1">
      <c r="B98" s="3"/>
      <c r="C98" s="58"/>
      <c r="D98" s="55"/>
      <c r="E98" s="55"/>
      <c r="F98" s="55"/>
      <c r="G98" s="55"/>
      <c r="H98" s="55"/>
      <c r="I98" s="55"/>
      <c r="J98" s="42"/>
      <c r="K98" s="3"/>
      <c r="L98" s="33"/>
      <c r="M98" s="33"/>
      <c r="N98" s="33"/>
      <c r="O98" s="3"/>
      <c r="P98" s="3"/>
      <c r="Q98" s="3"/>
      <c r="R98" s="50"/>
      <c r="S98" s="52"/>
      <c r="T98" s="52"/>
      <c r="U98" s="44"/>
    </row>
    <row r="99" spans="2:21" ht="12.75" customHeight="1">
      <c r="B99" s="3"/>
      <c r="C99" s="58"/>
      <c r="D99" s="55"/>
      <c r="E99" s="55"/>
      <c r="F99" s="55"/>
      <c r="G99" s="55"/>
      <c r="H99" s="55"/>
      <c r="I99" s="55"/>
      <c r="J99" s="42"/>
      <c r="K99" s="3"/>
      <c r="L99" s="33"/>
      <c r="M99" s="33"/>
      <c r="N99" s="33"/>
      <c r="O99" s="3"/>
      <c r="P99" s="3"/>
      <c r="Q99" s="3"/>
      <c r="R99" s="50"/>
      <c r="S99" s="52"/>
      <c r="T99" s="52"/>
      <c r="U99" s="44"/>
    </row>
    <row r="100" spans="2:21" ht="12.75" customHeight="1">
      <c r="B100" s="3"/>
      <c r="C100" s="58"/>
      <c r="D100" s="55"/>
      <c r="E100" s="55"/>
      <c r="F100" s="55"/>
      <c r="G100" s="55"/>
      <c r="H100" s="55"/>
      <c r="I100" s="55"/>
      <c r="J100" s="42"/>
      <c r="K100" s="3"/>
      <c r="L100" s="33"/>
      <c r="M100" s="33"/>
      <c r="N100" s="33"/>
      <c r="O100" s="3"/>
      <c r="P100" s="3"/>
      <c r="Q100" s="3"/>
      <c r="R100" s="50"/>
      <c r="S100" s="52"/>
      <c r="T100" s="52"/>
      <c r="U100" s="44"/>
    </row>
    <row r="101" spans="2:21" ht="12.75" customHeight="1">
      <c r="B101" s="3"/>
      <c r="C101" s="58"/>
      <c r="D101" s="55"/>
      <c r="E101" s="55"/>
      <c r="F101" s="55"/>
      <c r="G101" s="55"/>
      <c r="H101" s="55"/>
      <c r="I101" s="55"/>
      <c r="J101" s="42"/>
      <c r="K101" s="3"/>
      <c r="L101" s="33"/>
      <c r="M101" s="33"/>
      <c r="N101" s="33"/>
      <c r="O101" s="3"/>
      <c r="P101" s="3"/>
      <c r="Q101" s="3"/>
      <c r="R101" s="50"/>
      <c r="S101" s="52"/>
      <c r="T101" s="52"/>
      <c r="U101" s="44"/>
    </row>
    <row r="102" spans="2:21" ht="12.75" customHeight="1">
      <c r="B102" s="3"/>
      <c r="C102" s="58"/>
      <c r="D102" s="55"/>
      <c r="E102" s="55"/>
      <c r="F102" s="55"/>
      <c r="G102" s="55"/>
      <c r="H102" s="55"/>
      <c r="I102" s="55"/>
      <c r="J102" s="42"/>
      <c r="K102" s="3"/>
      <c r="L102" s="33"/>
      <c r="M102" s="33"/>
      <c r="N102" s="33"/>
      <c r="O102" s="3"/>
      <c r="P102" s="3"/>
      <c r="Q102" s="3"/>
      <c r="R102" s="50"/>
      <c r="S102" s="52"/>
      <c r="T102" s="52"/>
      <c r="U102" s="44"/>
    </row>
    <row r="103" spans="2:21" ht="12.75" customHeight="1">
      <c r="B103" s="3"/>
      <c r="C103" s="58"/>
      <c r="D103" s="55"/>
      <c r="E103" s="55"/>
      <c r="F103" s="55"/>
      <c r="G103" s="55"/>
      <c r="H103" s="55"/>
      <c r="I103" s="55"/>
      <c r="J103" s="42"/>
      <c r="K103" s="3"/>
      <c r="L103" s="33"/>
      <c r="M103" s="33"/>
      <c r="N103" s="33"/>
      <c r="O103" s="3"/>
      <c r="P103" s="3"/>
      <c r="Q103" s="3"/>
      <c r="R103" s="50"/>
      <c r="S103" s="52"/>
      <c r="T103" s="52"/>
      <c r="U103" s="44"/>
    </row>
    <row r="104" spans="2:21" ht="12.75" customHeight="1">
      <c r="B104" s="3"/>
      <c r="C104" s="58"/>
      <c r="D104" s="55"/>
      <c r="E104" s="55"/>
      <c r="F104" s="55"/>
      <c r="G104" s="55"/>
      <c r="H104" s="55"/>
      <c r="I104" s="55"/>
      <c r="J104" s="42"/>
      <c r="K104" s="3"/>
      <c r="L104" s="33"/>
      <c r="M104" s="33"/>
      <c r="N104" s="33"/>
      <c r="O104" s="3"/>
      <c r="P104" s="3"/>
      <c r="Q104" s="3"/>
      <c r="R104" s="50"/>
      <c r="S104" s="52"/>
      <c r="T104" s="52"/>
      <c r="U104" s="44"/>
    </row>
    <row r="105" spans="2:21" ht="12.75" customHeight="1">
      <c r="B105" s="3"/>
      <c r="C105" s="58"/>
      <c r="D105" s="55"/>
      <c r="E105" s="55"/>
      <c r="F105" s="55"/>
      <c r="G105" s="55"/>
      <c r="H105" s="55"/>
      <c r="I105" s="55"/>
      <c r="J105" s="42"/>
      <c r="K105" s="3"/>
      <c r="L105" s="33"/>
      <c r="M105" s="33"/>
      <c r="N105" s="33"/>
      <c r="O105" s="3"/>
      <c r="P105" s="3"/>
      <c r="Q105" s="3"/>
      <c r="R105" s="50"/>
      <c r="S105" s="52"/>
      <c r="T105" s="52"/>
      <c r="U105" s="44"/>
    </row>
    <row r="106" spans="2:21" ht="12.75" customHeight="1">
      <c r="B106" s="3"/>
      <c r="C106" s="58"/>
      <c r="D106" s="55"/>
      <c r="E106" s="55"/>
      <c r="F106" s="55"/>
      <c r="G106" s="55"/>
      <c r="H106" s="55"/>
      <c r="I106" s="55"/>
      <c r="J106" s="42"/>
      <c r="K106" s="3"/>
      <c r="L106" s="33"/>
      <c r="M106" s="33"/>
      <c r="N106" s="33"/>
      <c r="O106" s="3"/>
      <c r="P106" s="3"/>
      <c r="Q106" s="3"/>
      <c r="R106" s="50"/>
      <c r="S106" s="52"/>
      <c r="T106" s="52"/>
      <c r="U106" s="44"/>
    </row>
    <row r="107" spans="2:21" ht="12.75" customHeight="1">
      <c r="B107" s="3"/>
      <c r="C107" s="58"/>
      <c r="D107" s="55"/>
      <c r="E107" s="55"/>
      <c r="F107" s="55"/>
      <c r="G107" s="55"/>
      <c r="H107" s="55"/>
      <c r="I107" s="55"/>
      <c r="J107" s="42"/>
      <c r="K107" s="3"/>
      <c r="L107" s="33"/>
      <c r="M107" s="33"/>
      <c r="N107" s="33"/>
      <c r="O107" s="3"/>
      <c r="P107" s="3"/>
      <c r="Q107" s="3"/>
      <c r="R107" s="50"/>
      <c r="S107" s="52"/>
      <c r="T107" s="52"/>
      <c r="U107" s="44"/>
    </row>
    <row r="108" spans="2:21" ht="12.75" customHeight="1">
      <c r="B108" s="3"/>
      <c r="C108" s="58"/>
      <c r="D108" s="55"/>
      <c r="E108" s="55"/>
      <c r="F108" s="55"/>
      <c r="G108" s="55"/>
      <c r="H108" s="55"/>
      <c r="I108" s="55"/>
      <c r="J108" s="42"/>
      <c r="K108" s="3"/>
      <c r="L108" s="33"/>
      <c r="M108" s="33"/>
      <c r="N108" s="33"/>
      <c r="O108" s="3"/>
      <c r="P108" s="3"/>
      <c r="Q108" s="3"/>
      <c r="R108" s="50"/>
      <c r="S108" s="52"/>
      <c r="T108" s="52"/>
      <c r="U108" s="44"/>
    </row>
    <row r="109" spans="2:21" ht="12.75" customHeight="1">
      <c r="B109" s="3"/>
      <c r="C109" s="58"/>
      <c r="D109" s="55"/>
      <c r="E109" s="55"/>
      <c r="F109" s="55"/>
      <c r="G109" s="55"/>
      <c r="H109" s="55"/>
      <c r="I109" s="55"/>
      <c r="J109" s="42"/>
      <c r="K109" s="3"/>
      <c r="L109" s="33"/>
      <c r="M109" s="33"/>
      <c r="N109" s="33"/>
      <c r="O109" s="3"/>
      <c r="P109" s="3"/>
      <c r="Q109" s="3"/>
      <c r="R109" s="50"/>
      <c r="S109" s="52"/>
      <c r="T109" s="52"/>
      <c r="U109" s="44"/>
    </row>
    <row r="110" spans="2:21" ht="12.75" customHeight="1">
      <c r="B110" s="3"/>
      <c r="C110" s="58"/>
      <c r="D110" s="55"/>
      <c r="E110" s="55"/>
      <c r="F110" s="55"/>
      <c r="G110" s="55"/>
      <c r="H110" s="55"/>
      <c r="I110" s="55"/>
      <c r="J110" s="42"/>
      <c r="K110" s="3"/>
      <c r="L110" s="33"/>
      <c r="M110" s="33"/>
      <c r="N110" s="33"/>
      <c r="O110" s="3"/>
      <c r="P110" s="3"/>
      <c r="Q110" s="3"/>
      <c r="R110" s="50"/>
      <c r="S110" s="52"/>
      <c r="T110" s="52"/>
      <c r="U110" s="44"/>
    </row>
    <row r="111" spans="2:21" ht="12.75" customHeight="1">
      <c r="B111" s="3"/>
      <c r="C111" s="58"/>
      <c r="D111" s="55"/>
      <c r="E111" s="55"/>
      <c r="F111" s="55"/>
      <c r="G111" s="55"/>
      <c r="H111" s="55"/>
      <c r="I111" s="55"/>
      <c r="J111" s="42"/>
      <c r="K111" s="3"/>
      <c r="L111" s="33"/>
      <c r="M111" s="33"/>
      <c r="N111" s="33"/>
      <c r="O111" s="3"/>
      <c r="P111" s="3"/>
      <c r="Q111" s="3"/>
      <c r="R111" s="50"/>
      <c r="S111" s="52"/>
      <c r="T111" s="52"/>
      <c r="U111" s="44"/>
    </row>
    <row r="112" spans="2:21" ht="12.75" customHeight="1">
      <c r="B112" s="3"/>
      <c r="C112" s="58"/>
      <c r="D112" s="61"/>
      <c r="E112" s="55"/>
      <c r="F112" s="55"/>
      <c r="G112" s="55"/>
      <c r="H112" s="55"/>
      <c r="I112" s="55"/>
      <c r="J112" s="42"/>
      <c r="K112" s="3"/>
      <c r="L112" s="33"/>
      <c r="M112" s="33"/>
      <c r="N112" s="33"/>
      <c r="O112" s="3"/>
      <c r="P112" s="3"/>
      <c r="Q112" s="3"/>
      <c r="R112" s="50"/>
      <c r="S112" s="52"/>
      <c r="T112" s="52"/>
      <c r="U112" s="44"/>
    </row>
    <row r="113" spans="2:21" ht="12.75" customHeight="1">
      <c r="B113" s="3"/>
      <c r="C113" s="58"/>
      <c r="D113" s="55"/>
      <c r="E113" s="55"/>
      <c r="F113" s="55"/>
      <c r="G113" s="55"/>
      <c r="H113" s="55"/>
      <c r="I113" s="55"/>
      <c r="J113" s="42"/>
      <c r="K113" s="3"/>
      <c r="L113" s="33"/>
      <c r="M113" s="33"/>
      <c r="N113" s="33"/>
      <c r="O113" s="3"/>
      <c r="P113" s="3"/>
      <c r="Q113" s="3"/>
      <c r="R113" s="50"/>
      <c r="S113" s="52"/>
      <c r="T113" s="52"/>
      <c r="U113" s="44"/>
    </row>
    <row r="114" spans="2:21" ht="12.75" customHeight="1">
      <c r="B114" s="3"/>
      <c r="C114" s="58"/>
      <c r="D114" s="55"/>
      <c r="E114" s="55"/>
      <c r="F114" s="55"/>
      <c r="G114" s="55"/>
      <c r="H114" s="55"/>
      <c r="I114" s="55"/>
      <c r="J114" s="42"/>
      <c r="K114" s="3"/>
      <c r="L114" s="33"/>
      <c r="M114" s="33"/>
      <c r="N114" s="33"/>
      <c r="O114" s="3"/>
      <c r="P114" s="3"/>
      <c r="Q114" s="3"/>
      <c r="R114" s="50"/>
      <c r="S114" s="52"/>
      <c r="T114" s="52"/>
      <c r="U114" s="44"/>
    </row>
    <row r="115" spans="2:21" ht="12.75" customHeight="1">
      <c r="B115" s="3"/>
      <c r="C115" s="58"/>
      <c r="D115" s="55"/>
      <c r="E115" s="55"/>
      <c r="F115" s="55"/>
      <c r="G115" s="55"/>
      <c r="H115" s="55"/>
      <c r="I115" s="55"/>
      <c r="J115" s="42"/>
      <c r="K115" s="3"/>
      <c r="L115" s="33"/>
      <c r="M115" s="33"/>
      <c r="N115" s="33"/>
      <c r="O115" s="3"/>
      <c r="P115" s="3"/>
      <c r="Q115" s="3"/>
      <c r="R115" s="50"/>
      <c r="S115" s="52"/>
      <c r="T115" s="52"/>
      <c r="U115" s="44"/>
    </row>
    <row r="116" spans="2:21" ht="12.75" customHeight="1">
      <c r="B116" s="3"/>
      <c r="C116" s="58"/>
      <c r="D116" s="55"/>
      <c r="E116" s="55"/>
      <c r="F116" s="55"/>
      <c r="G116" s="55"/>
      <c r="H116" s="55"/>
      <c r="I116" s="55"/>
      <c r="J116" s="42"/>
      <c r="K116" s="3"/>
      <c r="L116" s="33"/>
      <c r="M116" s="33"/>
      <c r="N116" s="33"/>
      <c r="O116" s="3"/>
      <c r="P116" s="3"/>
      <c r="Q116" s="3"/>
      <c r="R116" s="50"/>
      <c r="S116" s="52"/>
      <c r="T116" s="52"/>
      <c r="U116" s="44"/>
    </row>
    <row r="117" spans="2:21" ht="12.75" customHeight="1">
      <c r="B117" s="3"/>
      <c r="C117" s="58"/>
      <c r="D117" s="55"/>
      <c r="E117" s="55"/>
      <c r="F117" s="55"/>
      <c r="G117" s="55"/>
      <c r="H117" s="55"/>
      <c r="I117" s="55"/>
      <c r="J117" s="42"/>
      <c r="K117" s="3"/>
      <c r="L117" s="33"/>
      <c r="M117" s="33"/>
      <c r="N117" s="33"/>
      <c r="O117" s="3"/>
      <c r="P117" s="3"/>
      <c r="Q117" s="3"/>
      <c r="R117" s="50"/>
      <c r="S117" s="52"/>
      <c r="T117" s="52"/>
      <c r="U117" s="44"/>
    </row>
    <row r="118" spans="2:21" ht="12.75" customHeight="1">
      <c r="B118" s="3"/>
      <c r="C118" s="58"/>
      <c r="D118" s="55"/>
      <c r="E118" s="55"/>
      <c r="F118" s="55"/>
      <c r="G118" s="55"/>
      <c r="H118" s="55"/>
      <c r="I118" s="55"/>
      <c r="J118" s="42"/>
      <c r="K118" s="3"/>
      <c r="L118" s="33"/>
      <c r="M118" s="33"/>
      <c r="N118" s="33"/>
      <c r="O118" s="3"/>
      <c r="P118" s="3"/>
      <c r="Q118" s="3"/>
      <c r="R118" s="50"/>
      <c r="S118" s="52"/>
      <c r="T118" s="52"/>
      <c r="U118" s="44"/>
    </row>
    <row r="119" spans="2:21" ht="12.75" customHeight="1">
      <c r="B119" s="3"/>
      <c r="C119" s="58"/>
      <c r="D119" s="55"/>
      <c r="E119" s="55"/>
      <c r="F119" s="55"/>
      <c r="G119" s="55"/>
      <c r="H119" s="55"/>
      <c r="I119" s="55"/>
      <c r="J119" s="42"/>
      <c r="K119" s="3"/>
      <c r="L119" s="33"/>
      <c r="M119" s="33"/>
      <c r="N119" s="33"/>
      <c r="O119" s="3"/>
      <c r="P119" s="3"/>
      <c r="Q119" s="3"/>
      <c r="R119" s="50"/>
      <c r="S119" s="52"/>
      <c r="T119" s="52"/>
      <c r="U119" s="44"/>
    </row>
    <row r="120" spans="2:21" ht="12.75" customHeight="1">
      <c r="B120" s="3"/>
      <c r="C120" s="58"/>
      <c r="D120" s="55"/>
      <c r="E120" s="55"/>
      <c r="F120" s="55"/>
      <c r="G120" s="55"/>
      <c r="H120" s="55"/>
      <c r="I120" s="55"/>
      <c r="J120" s="42"/>
      <c r="K120" s="3"/>
      <c r="L120" s="33"/>
      <c r="M120" s="33"/>
      <c r="N120" s="33"/>
      <c r="O120" s="3"/>
      <c r="P120" s="3"/>
      <c r="Q120" s="3"/>
      <c r="R120" s="50"/>
      <c r="S120" s="52"/>
      <c r="T120" s="52"/>
      <c r="U120" s="44"/>
    </row>
    <row r="121" spans="2:21" ht="12.75" customHeight="1">
      <c r="B121" s="3"/>
      <c r="C121" s="58"/>
      <c r="D121" s="55"/>
      <c r="E121" s="55"/>
      <c r="F121" s="55"/>
      <c r="G121" s="55"/>
      <c r="H121" s="55"/>
      <c r="I121" s="55"/>
      <c r="J121" s="42"/>
      <c r="K121" s="3"/>
      <c r="L121" s="33"/>
      <c r="M121" s="33"/>
      <c r="N121" s="33"/>
      <c r="O121" s="3"/>
      <c r="P121" s="3"/>
      <c r="Q121" s="3"/>
      <c r="R121" s="50"/>
      <c r="S121" s="52"/>
      <c r="T121" s="52"/>
      <c r="U121" s="44"/>
    </row>
    <row r="122" spans="2:21" ht="12.75" customHeight="1">
      <c r="B122" s="3"/>
      <c r="C122" s="58"/>
      <c r="D122" s="55"/>
      <c r="E122" s="55"/>
      <c r="F122" s="55"/>
      <c r="G122" s="55"/>
      <c r="H122" s="55"/>
      <c r="I122" s="55"/>
      <c r="J122" s="42"/>
      <c r="K122" s="3"/>
      <c r="L122" s="33"/>
      <c r="M122" s="33"/>
      <c r="N122" s="33"/>
      <c r="O122" s="3"/>
      <c r="P122" s="3"/>
      <c r="Q122" s="3"/>
      <c r="R122" s="50"/>
      <c r="S122" s="52"/>
      <c r="T122" s="52"/>
      <c r="U122" s="44"/>
    </row>
    <row r="123" spans="2:21" ht="12.75" customHeight="1">
      <c r="B123" s="3"/>
      <c r="C123" s="58"/>
      <c r="D123" s="55"/>
      <c r="E123" s="55"/>
      <c r="F123" s="55"/>
      <c r="G123" s="55"/>
      <c r="H123" s="55"/>
      <c r="I123" s="55"/>
      <c r="J123" s="42"/>
      <c r="K123" s="3"/>
      <c r="L123" s="33"/>
      <c r="M123" s="33"/>
      <c r="N123" s="33"/>
      <c r="O123" s="3"/>
      <c r="P123" s="3"/>
      <c r="Q123" s="3"/>
      <c r="R123" s="50"/>
      <c r="S123" s="52"/>
      <c r="T123" s="52"/>
      <c r="U123" s="44"/>
    </row>
    <row r="124" spans="2:21" ht="12.75" customHeight="1">
      <c r="B124" s="3"/>
      <c r="C124" s="58"/>
      <c r="D124" s="55"/>
      <c r="E124" s="55"/>
      <c r="F124" s="55"/>
      <c r="G124" s="55"/>
      <c r="H124" s="55"/>
      <c r="I124" s="55"/>
      <c r="J124" s="42"/>
      <c r="K124" s="3"/>
      <c r="L124" s="33"/>
      <c r="M124" s="33"/>
      <c r="N124" s="33"/>
      <c r="O124" s="3"/>
      <c r="P124" s="3"/>
      <c r="Q124" s="3"/>
      <c r="R124" s="50"/>
      <c r="S124" s="52"/>
      <c r="T124" s="52"/>
      <c r="U124" s="44"/>
    </row>
    <row r="125" spans="2:21" ht="12.75" customHeight="1">
      <c r="B125" s="3"/>
      <c r="C125" s="58"/>
      <c r="D125" s="55"/>
      <c r="E125" s="55"/>
      <c r="F125" s="55"/>
      <c r="G125" s="55"/>
      <c r="H125" s="55"/>
      <c r="I125" s="55"/>
      <c r="J125" s="42"/>
      <c r="K125" s="3"/>
      <c r="L125" s="33"/>
      <c r="M125" s="33"/>
      <c r="N125" s="33"/>
      <c r="O125" s="3"/>
      <c r="P125" s="3"/>
      <c r="Q125" s="3"/>
      <c r="R125" s="50"/>
      <c r="S125" s="52"/>
      <c r="T125" s="52"/>
      <c r="U125" s="44"/>
    </row>
    <row r="126" spans="2:21" ht="12.75" customHeight="1">
      <c r="B126" s="3"/>
      <c r="C126" s="58"/>
      <c r="D126" s="55"/>
      <c r="E126" s="55"/>
      <c r="F126" s="55"/>
      <c r="G126" s="55"/>
      <c r="H126" s="55"/>
      <c r="I126" s="55"/>
      <c r="J126" s="42"/>
      <c r="K126" s="3"/>
      <c r="L126" s="33"/>
      <c r="M126" s="33"/>
      <c r="N126" s="33"/>
      <c r="O126" s="3"/>
      <c r="P126" s="3"/>
      <c r="Q126" s="3"/>
      <c r="R126" s="50"/>
      <c r="S126" s="52"/>
      <c r="T126" s="52"/>
      <c r="U126" s="44"/>
    </row>
    <row r="127" spans="2:21" ht="12.75" customHeight="1">
      <c r="B127" s="3"/>
      <c r="C127" s="58"/>
      <c r="D127" s="55"/>
      <c r="E127" s="55"/>
      <c r="F127" s="55"/>
      <c r="G127" s="55"/>
      <c r="H127" s="55"/>
      <c r="I127" s="55"/>
      <c r="J127" s="42"/>
      <c r="K127" s="3"/>
      <c r="L127" s="33"/>
      <c r="M127" s="33"/>
      <c r="N127" s="33"/>
      <c r="O127" s="3"/>
      <c r="P127" s="3"/>
      <c r="Q127" s="3"/>
      <c r="R127" s="50"/>
      <c r="S127" s="52"/>
      <c r="T127" s="52"/>
      <c r="U127" s="44"/>
    </row>
    <row r="128" spans="2:21" ht="12.75" customHeight="1">
      <c r="B128" s="3"/>
      <c r="C128" s="58"/>
      <c r="D128" s="55"/>
      <c r="E128" s="55"/>
      <c r="F128" s="55"/>
      <c r="G128" s="55"/>
      <c r="H128" s="55"/>
      <c r="I128" s="55"/>
      <c r="J128" s="42"/>
      <c r="K128" s="3"/>
      <c r="L128" s="33"/>
      <c r="M128" s="33"/>
      <c r="N128" s="33"/>
      <c r="O128" s="3"/>
      <c r="P128" s="3"/>
      <c r="Q128" s="3"/>
      <c r="R128" s="50"/>
      <c r="S128" s="52"/>
      <c r="T128" s="52"/>
      <c r="U128" s="44"/>
    </row>
    <row r="129" spans="2:21" ht="12.75" customHeight="1">
      <c r="B129" s="3"/>
      <c r="C129" s="58"/>
      <c r="D129" s="55"/>
      <c r="E129" s="55"/>
      <c r="F129" s="55"/>
      <c r="G129" s="55"/>
      <c r="H129" s="55"/>
      <c r="I129" s="55"/>
      <c r="J129" s="42"/>
      <c r="K129" s="3"/>
      <c r="L129" s="33"/>
      <c r="M129" s="33"/>
      <c r="N129" s="33"/>
      <c r="O129" s="3"/>
      <c r="P129" s="3"/>
      <c r="Q129" s="3"/>
      <c r="R129" s="50"/>
      <c r="S129" s="52"/>
      <c r="T129" s="52"/>
      <c r="U129" s="44"/>
    </row>
    <row r="130" spans="2:21" ht="12.75" customHeight="1">
      <c r="B130" s="3"/>
      <c r="C130" s="58"/>
      <c r="D130" s="55"/>
      <c r="E130" s="55"/>
      <c r="F130" s="55"/>
      <c r="G130" s="55"/>
      <c r="H130" s="55"/>
      <c r="I130" s="55"/>
      <c r="J130" s="42"/>
      <c r="K130" s="3"/>
      <c r="L130" s="33"/>
      <c r="M130" s="33"/>
      <c r="N130" s="33"/>
      <c r="O130" s="3"/>
      <c r="P130" s="3"/>
      <c r="Q130" s="3"/>
      <c r="R130" s="50"/>
      <c r="S130" s="52"/>
      <c r="T130" s="52"/>
      <c r="U130" s="44"/>
    </row>
    <row r="131" spans="2:21" ht="12.75" customHeight="1">
      <c r="B131" s="3"/>
      <c r="C131" s="58"/>
      <c r="D131" s="55"/>
      <c r="E131" s="55"/>
      <c r="F131" s="55"/>
      <c r="G131" s="55"/>
      <c r="H131" s="55"/>
      <c r="I131" s="55"/>
      <c r="J131" s="42"/>
      <c r="K131" s="3"/>
      <c r="L131" s="33"/>
      <c r="M131" s="33"/>
      <c r="N131" s="33"/>
      <c r="O131" s="3"/>
      <c r="P131" s="3"/>
      <c r="Q131" s="3"/>
      <c r="R131" s="50"/>
      <c r="S131" s="52"/>
      <c r="T131" s="52"/>
      <c r="U131" s="44"/>
    </row>
    <row r="132" spans="2:21" ht="12.75" customHeight="1">
      <c r="B132" s="3"/>
      <c r="C132" s="58"/>
      <c r="D132" s="55"/>
      <c r="E132" s="55"/>
      <c r="F132" s="55"/>
      <c r="G132" s="55"/>
      <c r="H132" s="55"/>
      <c r="I132" s="55"/>
      <c r="J132" s="42"/>
      <c r="K132" s="3"/>
      <c r="L132" s="33"/>
      <c r="M132" s="33"/>
      <c r="N132" s="33"/>
      <c r="O132" s="3"/>
      <c r="P132" s="3"/>
      <c r="Q132" s="3"/>
      <c r="R132" s="50"/>
      <c r="S132" s="52"/>
      <c r="T132" s="52"/>
      <c r="U132" s="44"/>
    </row>
    <row r="133" spans="2:21" ht="12.75" customHeight="1">
      <c r="B133" s="3"/>
      <c r="C133" s="58"/>
      <c r="D133" s="55"/>
      <c r="E133" s="55"/>
      <c r="F133" s="55"/>
      <c r="G133" s="55"/>
      <c r="H133" s="55"/>
      <c r="I133" s="55"/>
      <c r="J133" s="42"/>
      <c r="K133" s="3"/>
      <c r="L133" s="33"/>
      <c r="M133" s="33"/>
      <c r="N133" s="33"/>
      <c r="O133" s="3"/>
      <c r="P133" s="3"/>
      <c r="Q133" s="3"/>
      <c r="R133" s="50"/>
      <c r="S133" s="52"/>
      <c r="T133" s="52"/>
      <c r="U133" s="44"/>
    </row>
    <row r="134" spans="2:21" ht="12.75" customHeight="1">
      <c r="B134" s="3"/>
      <c r="C134" s="58"/>
      <c r="D134" s="55"/>
      <c r="E134" s="55"/>
      <c r="F134" s="55"/>
      <c r="G134" s="55"/>
      <c r="H134" s="55"/>
      <c r="I134" s="55"/>
      <c r="J134" s="42"/>
      <c r="K134" s="3"/>
      <c r="L134" s="33"/>
      <c r="M134" s="33"/>
      <c r="N134" s="33"/>
      <c r="O134" s="3"/>
      <c r="P134" s="3"/>
      <c r="Q134" s="3"/>
      <c r="R134" s="50"/>
      <c r="S134" s="52"/>
      <c r="T134" s="52"/>
      <c r="U134" s="44"/>
    </row>
    <row r="135" spans="2:21" ht="12.75" customHeight="1">
      <c r="B135" s="3"/>
      <c r="C135" s="58"/>
      <c r="D135" s="55"/>
      <c r="E135" s="55"/>
      <c r="F135" s="55"/>
      <c r="G135" s="55"/>
      <c r="H135" s="55"/>
      <c r="I135" s="55"/>
      <c r="J135" s="42"/>
      <c r="K135" s="3"/>
      <c r="L135" s="33"/>
      <c r="M135" s="33"/>
      <c r="N135" s="33"/>
      <c r="O135" s="3"/>
      <c r="P135" s="3"/>
      <c r="Q135" s="3"/>
      <c r="R135" s="50"/>
      <c r="S135" s="52"/>
      <c r="T135" s="52"/>
      <c r="U135" s="44"/>
    </row>
    <row r="136" spans="2:21" ht="12.75" customHeight="1">
      <c r="B136" s="3"/>
      <c r="C136" s="58"/>
      <c r="D136" s="55"/>
      <c r="E136" s="55"/>
      <c r="F136" s="55"/>
      <c r="G136" s="55"/>
      <c r="H136" s="55"/>
      <c r="I136" s="55"/>
      <c r="J136" s="42"/>
      <c r="K136" s="3"/>
      <c r="L136" s="33"/>
      <c r="M136" s="33"/>
      <c r="N136" s="33"/>
      <c r="O136" s="3"/>
      <c r="P136" s="3"/>
      <c r="Q136" s="3"/>
      <c r="R136" s="50"/>
      <c r="S136" s="52"/>
      <c r="T136" s="52"/>
      <c r="U136" s="44"/>
    </row>
    <row r="137" spans="2:21" ht="12.75" customHeight="1">
      <c r="B137" s="3"/>
      <c r="C137" s="58"/>
      <c r="D137" s="55"/>
      <c r="E137" s="55"/>
      <c r="F137" s="55"/>
      <c r="G137" s="55"/>
      <c r="H137" s="55"/>
      <c r="I137" s="55"/>
      <c r="J137" s="42"/>
      <c r="K137" s="3"/>
      <c r="L137" s="33"/>
      <c r="M137" s="33"/>
      <c r="N137" s="33"/>
      <c r="O137" s="3"/>
      <c r="P137" s="3"/>
      <c r="Q137" s="3"/>
      <c r="R137" s="50"/>
      <c r="S137" s="52"/>
      <c r="T137" s="52"/>
      <c r="U137" s="44"/>
    </row>
    <row r="138" spans="2:21" ht="12.75" customHeight="1">
      <c r="B138" s="3"/>
      <c r="C138" s="58"/>
      <c r="D138" s="55"/>
      <c r="E138" s="55"/>
      <c r="F138" s="55"/>
      <c r="G138" s="55"/>
      <c r="H138" s="55"/>
      <c r="I138" s="55"/>
      <c r="J138" s="42"/>
      <c r="K138" s="3"/>
      <c r="L138" s="33"/>
      <c r="M138" s="33"/>
      <c r="N138" s="33"/>
      <c r="O138" s="3"/>
      <c r="P138" s="3"/>
      <c r="Q138" s="3"/>
      <c r="R138" s="50"/>
      <c r="S138" s="52"/>
      <c r="T138" s="52"/>
      <c r="U138" s="44"/>
    </row>
    <row r="139" spans="2:21" ht="12.75" customHeight="1">
      <c r="B139" s="3"/>
      <c r="C139" s="58"/>
      <c r="D139" s="55"/>
      <c r="E139" s="55"/>
      <c r="F139" s="55"/>
      <c r="G139" s="55"/>
      <c r="H139" s="55"/>
      <c r="I139" s="55"/>
      <c r="J139" s="42"/>
      <c r="K139" s="3"/>
      <c r="L139" s="33"/>
      <c r="M139" s="33"/>
      <c r="N139" s="33"/>
      <c r="O139" s="3"/>
      <c r="P139" s="3"/>
      <c r="Q139" s="3"/>
      <c r="R139" s="50"/>
      <c r="S139" s="52"/>
      <c r="T139" s="52"/>
      <c r="U139" s="44"/>
    </row>
    <row r="140" spans="2:21" ht="12.75" customHeight="1">
      <c r="B140" s="3"/>
      <c r="C140" s="58"/>
      <c r="D140" s="55"/>
      <c r="E140" s="55"/>
      <c r="F140" s="55"/>
      <c r="G140" s="55"/>
      <c r="H140" s="55"/>
      <c r="I140" s="55"/>
      <c r="J140" s="42"/>
      <c r="K140" s="3"/>
      <c r="L140" s="33"/>
      <c r="M140" s="33"/>
      <c r="N140" s="33"/>
      <c r="O140" s="3"/>
      <c r="P140" s="3"/>
      <c r="Q140" s="3"/>
      <c r="R140" s="50"/>
      <c r="S140" s="52"/>
      <c r="T140" s="52"/>
      <c r="U140" s="44"/>
    </row>
    <row r="141" spans="2:21" ht="12.75" customHeight="1">
      <c r="B141" s="3"/>
      <c r="C141" s="58"/>
      <c r="D141" s="55"/>
      <c r="E141" s="55"/>
      <c r="F141" s="55"/>
      <c r="G141" s="55"/>
      <c r="H141" s="55"/>
      <c r="I141" s="55"/>
      <c r="J141" s="42"/>
      <c r="K141" s="3"/>
      <c r="L141" s="33"/>
      <c r="M141" s="33"/>
      <c r="N141" s="33"/>
      <c r="O141" s="3"/>
      <c r="P141" s="3"/>
      <c r="Q141" s="3"/>
      <c r="R141" s="50"/>
      <c r="S141" s="52"/>
      <c r="T141" s="52"/>
      <c r="U141" s="44"/>
    </row>
    <row r="142" spans="2:21" ht="12.75" customHeight="1">
      <c r="B142" s="3"/>
      <c r="C142" s="58"/>
      <c r="D142" s="55"/>
      <c r="E142" s="55"/>
      <c r="F142" s="55"/>
      <c r="G142" s="55"/>
      <c r="H142" s="55"/>
      <c r="I142" s="55"/>
      <c r="J142" s="42"/>
      <c r="K142" s="3"/>
      <c r="L142" s="33"/>
      <c r="M142" s="33"/>
      <c r="N142" s="33"/>
      <c r="O142" s="3"/>
      <c r="P142" s="3"/>
      <c r="Q142" s="3"/>
      <c r="R142" s="50"/>
      <c r="S142" s="52"/>
      <c r="T142" s="52"/>
      <c r="U142" s="44"/>
    </row>
    <row r="143" spans="2:21" ht="12.75" customHeight="1">
      <c r="B143" s="3"/>
      <c r="C143" s="58"/>
      <c r="D143" s="55"/>
      <c r="E143" s="55"/>
      <c r="F143" s="55"/>
      <c r="G143" s="55"/>
      <c r="H143" s="55"/>
      <c r="I143" s="55"/>
      <c r="J143" s="42"/>
      <c r="K143" s="3"/>
      <c r="L143" s="33"/>
      <c r="M143" s="33"/>
      <c r="N143" s="33"/>
      <c r="O143" s="3"/>
      <c r="P143" s="3"/>
      <c r="Q143" s="3"/>
      <c r="R143" s="50"/>
      <c r="S143" s="52"/>
      <c r="T143" s="52"/>
      <c r="U143" s="44"/>
    </row>
    <row r="144" spans="2:21" ht="12.75" customHeight="1">
      <c r="B144" s="3"/>
      <c r="C144" s="58"/>
      <c r="D144" s="55"/>
      <c r="E144" s="55"/>
      <c r="F144" s="55"/>
      <c r="G144" s="55"/>
      <c r="H144" s="55"/>
      <c r="I144" s="55"/>
      <c r="J144" s="42"/>
      <c r="K144" s="3"/>
      <c r="L144" s="33"/>
      <c r="M144" s="33"/>
      <c r="N144" s="33"/>
      <c r="O144" s="3"/>
      <c r="P144" s="3"/>
      <c r="Q144" s="3"/>
      <c r="R144" s="50"/>
      <c r="S144" s="52"/>
      <c r="T144" s="52"/>
      <c r="U144" s="44"/>
    </row>
    <row r="145" spans="2:21" ht="12.75" customHeight="1">
      <c r="B145" s="3"/>
      <c r="C145" s="58"/>
      <c r="D145" s="55"/>
      <c r="E145" s="55"/>
      <c r="F145" s="55"/>
      <c r="G145" s="55"/>
      <c r="H145" s="55"/>
      <c r="I145" s="55"/>
      <c r="J145" s="42"/>
      <c r="K145" s="3"/>
      <c r="L145" s="33"/>
      <c r="M145" s="33"/>
      <c r="N145" s="33"/>
      <c r="O145" s="3"/>
      <c r="P145" s="3"/>
      <c r="Q145" s="3"/>
      <c r="R145" s="50"/>
      <c r="S145" s="52"/>
      <c r="T145" s="52"/>
      <c r="U145" s="44"/>
    </row>
    <row r="146" spans="2:21" ht="12.75" customHeight="1">
      <c r="B146" s="3"/>
      <c r="C146" s="58"/>
      <c r="D146" s="55"/>
      <c r="E146" s="55"/>
      <c r="F146" s="55"/>
      <c r="G146" s="55"/>
      <c r="H146" s="55"/>
      <c r="I146" s="55"/>
      <c r="J146" s="42"/>
      <c r="K146" s="3"/>
      <c r="L146" s="33"/>
      <c r="M146" s="33"/>
      <c r="N146" s="33"/>
      <c r="O146" s="3"/>
      <c r="P146" s="3"/>
      <c r="Q146" s="3"/>
      <c r="R146" s="50"/>
      <c r="S146" s="52"/>
      <c r="T146" s="52"/>
      <c r="U146" s="44"/>
    </row>
    <row r="147" spans="2:21" ht="12.75" customHeight="1">
      <c r="B147" s="3"/>
      <c r="C147" s="58"/>
      <c r="D147" s="55"/>
      <c r="E147" s="55"/>
      <c r="F147" s="55"/>
      <c r="G147" s="55"/>
      <c r="H147" s="55"/>
      <c r="I147" s="55"/>
      <c r="J147" s="42"/>
      <c r="K147" s="3"/>
      <c r="L147" s="33"/>
      <c r="M147" s="33"/>
      <c r="N147" s="33"/>
      <c r="O147" s="3"/>
      <c r="P147" s="3"/>
      <c r="Q147" s="3"/>
      <c r="R147" s="50"/>
      <c r="S147" s="52"/>
      <c r="T147" s="52"/>
      <c r="U147" s="44"/>
    </row>
    <row r="148" spans="2:21" ht="12.75" customHeight="1">
      <c r="B148" s="3"/>
      <c r="C148" s="58"/>
      <c r="D148" s="55"/>
      <c r="E148" s="55"/>
      <c r="F148" s="55"/>
      <c r="G148" s="55"/>
      <c r="H148" s="55"/>
      <c r="I148" s="55"/>
      <c r="J148" s="42"/>
      <c r="K148" s="3"/>
      <c r="L148" s="33"/>
      <c r="M148" s="33"/>
      <c r="N148" s="33"/>
      <c r="O148" s="3"/>
      <c r="P148" s="3"/>
      <c r="Q148" s="3"/>
      <c r="R148" s="50"/>
      <c r="S148" s="52"/>
      <c r="T148" s="52"/>
      <c r="U148" s="44"/>
    </row>
    <row r="149" spans="2:21" ht="12.75" customHeight="1">
      <c r="B149" s="3"/>
      <c r="C149" s="58"/>
      <c r="D149" s="55"/>
      <c r="E149" s="55"/>
      <c r="F149" s="55"/>
      <c r="G149" s="55"/>
      <c r="H149" s="55"/>
      <c r="I149" s="55"/>
      <c r="J149" s="42"/>
      <c r="K149" s="3"/>
      <c r="L149" s="33"/>
      <c r="M149" s="33"/>
      <c r="N149" s="33"/>
      <c r="O149" s="3"/>
      <c r="P149" s="3"/>
      <c r="Q149" s="3"/>
      <c r="R149" s="50"/>
      <c r="S149" s="52"/>
      <c r="T149" s="52"/>
      <c r="U149" s="44"/>
    </row>
    <row r="150" spans="2:21" ht="12.75" customHeight="1">
      <c r="B150" s="3"/>
      <c r="C150" s="58"/>
      <c r="D150" s="55"/>
      <c r="E150" s="55"/>
      <c r="F150" s="55"/>
      <c r="G150" s="55"/>
      <c r="H150" s="55"/>
      <c r="I150" s="55"/>
      <c r="J150" s="42"/>
      <c r="K150" s="3"/>
      <c r="L150" s="33"/>
      <c r="M150" s="33"/>
      <c r="N150" s="33"/>
      <c r="O150" s="3"/>
      <c r="P150" s="3"/>
      <c r="Q150" s="3"/>
      <c r="R150" s="50"/>
      <c r="S150" s="52"/>
      <c r="T150" s="52"/>
      <c r="U150" s="44"/>
    </row>
    <row r="151" spans="2:21" ht="12.75" customHeight="1">
      <c r="B151" s="3"/>
      <c r="C151" s="58"/>
      <c r="D151" s="55"/>
      <c r="E151" s="55"/>
      <c r="F151" s="55"/>
      <c r="G151" s="55"/>
      <c r="H151" s="55"/>
      <c r="I151" s="55"/>
      <c r="J151" s="42"/>
      <c r="K151" s="3"/>
      <c r="L151" s="33"/>
      <c r="M151" s="33"/>
      <c r="N151" s="33"/>
      <c r="O151" s="3"/>
      <c r="P151" s="3"/>
      <c r="Q151" s="3"/>
      <c r="R151" s="50"/>
      <c r="S151" s="52"/>
      <c r="T151" s="52"/>
      <c r="U151" s="44"/>
    </row>
    <row r="152" spans="2:21" ht="12.75" customHeight="1">
      <c r="B152" s="3"/>
      <c r="C152" s="58"/>
      <c r="D152" s="55"/>
      <c r="E152" s="55"/>
      <c r="F152" s="55"/>
      <c r="G152" s="55"/>
      <c r="H152" s="55"/>
      <c r="I152" s="55"/>
      <c r="J152" s="42"/>
      <c r="K152" s="3"/>
      <c r="L152" s="33"/>
      <c r="M152" s="33"/>
      <c r="N152" s="33"/>
      <c r="O152" s="3"/>
      <c r="P152" s="3"/>
      <c r="Q152" s="3"/>
      <c r="R152" s="50"/>
      <c r="S152" s="52"/>
      <c r="T152" s="52"/>
      <c r="U152" s="44"/>
    </row>
    <row r="153" spans="2:21" ht="12.75" customHeight="1">
      <c r="B153" s="3"/>
      <c r="C153" s="58"/>
      <c r="D153" s="55"/>
      <c r="E153" s="55"/>
      <c r="F153" s="55"/>
      <c r="G153" s="55"/>
      <c r="H153" s="55"/>
      <c r="I153" s="55"/>
      <c r="J153" s="42"/>
      <c r="K153" s="3"/>
      <c r="L153" s="33"/>
      <c r="M153" s="33"/>
      <c r="N153" s="33"/>
      <c r="O153" s="3"/>
      <c r="P153" s="3"/>
      <c r="Q153" s="3"/>
      <c r="R153" s="50"/>
      <c r="S153" s="52"/>
      <c r="T153" s="52"/>
      <c r="U153" s="44"/>
    </row>
    <row r="154" spans="2:21" ht="12.75" customHeight="1">
      <c r="B154" s="3"/>
      <c r="C154" s="58"/>
      <c r="D154" s="55"/>
      <c r="E154" s="55"/>
      <c r="F154" s="55"/>
      <c r="G154" s="55"/>
      <c r="H154" s="55"/>
      <c r="I154" s="55"/>
      <c r="J154" s="42"/>
      <c r="K154" s="3"/>
      <c r="L154" s="33"/>
      <c r="M154" s="33"/>
      <c r="N154" s="33"/>
      <c r="O154" s="3"/>
      <c r="P154" s="3"/>
      <c r="Q154" s="3"/>
      <c r="R154" s="50"/>
      <c r="S154" s="52"/>
      <c r="T154" s="52"/>
      <c r="U154" s="44"/>
    </row>
    <row r="155" spans="2:21" ht="12.75" customHeight="1">
      <c r="B155" s="3"/>
      <c r="C155" s="3"/>
      <c r="D155" s="55"/>
      <c r="E155" s="55"/>
      <c r="F155" s="55"/>
      <c r="G155" s="55"/>
      <c r="H155" s="55"/>
      <c r="I155" s="55"/>
      <c r="J155" s="42"/>
      <c r="K155" s="3"/>
      <c r="L155" s="33"/>
      <c r="M155" s="33"/>
      <c r="N155" s="33"/>
      <c r="O155" s="3"/>
      <c r="P155" s="3"/>
      <c r="Q155" s="3"/>
      <c r="R155" s="50"/>
      <c r="S155" s="52"/>
      <c r="T155" s="52"/>
      <c r="U155" s="44"/>
    </row>
    <row r="156" spans="2:21" ht="12.75" customHeight="1">
      <c r="B156" s="3"/>
      <c r="C156" s="3"/>
      <c r="D156" s="55"/>
      <c r="E156" s="55"/>
      <c r="F156" s="55"/>
      <c r="G156" s="55"/>
      <c r="H156" s="55"/>
      <c r="I156" s="55"/>
      <c r="J156" s="42"/>
      <c r="K156" s="3"/>
      <c r="L156" s="33"/>
      <c r="M156" s="33"/>
      <c r="N156" s="33"/>
      <c r="O156" s="3"/>
      <c r="P156" s="3"/>
      <c r="Q156" s="3"/>
      <c r="R156" s="50"/>
      <c r="S156" s="52"/>
      <c r="T156" s="52"/>
      <c r="U156" s="44"/>
    </row>
    <row r="157" spans="2:21" ht="12.75" customHeight="1">
      <c r="B157" s="3"/>
      <c r="C157" s="3"/>
      <c r="D157" s="55"/>
      <c r="E157" s="55"/>
      <c r="F157" s="55"/>
      <c r="G157" s="55"/>
      <c r="H157" s="55"/>
      <c r="I157" s="55"/>
      <c r="J157" s="42"/>
      <c r="K157" s="3"/>
      <c r="L157" s="33"/>
      <c r="M157" s="33"/>
      <c r="N157" s="33"/>
      <c r="O157" s="3"/>
      <c r="P157" s="3"/>
      <c r="Q157" s="3"/>
      <c r="R157" s="50"/>
      <c r="S157" s="52"/>
      <c r="T157" s="52"/>
      <c r="U157" s="44"/>
    </row>
    <row r="158" spans="2:21" ht="12.75" customHeight="1">
      <c r="B158" s="3"/>
      <c r="C158" s="3"/>
      <c r="D158" s="55"/>
      <c r="E158" s="55"/>
      <c r="F158" s="55"/>
      <c r="G158" s="55"/>
      <c r="H158" s="55"/>
      <c r="I158" s="55"/>
      <c r="J158" s="42"/>
      <c r="K158" s="3"/>
      <c r="L158" s="33"/>
      <c r="M158" s="33"/>
      <c r="N158" s="33"/>
      <c r="O158" s="3"/>
      <c r="P158" s="3"/>
      <c r="Q158" s="3"/>
      <c r="R158" s="50"/>
      <c r="S158" s="52"/>
      <c r="T158" s="52"/>
      <c r="U158" s="44"/>
    </row>
    <row r="159" spans="2:21" ht="12.75" customHeight="1">
      <c r="B159" s="3"/>
      <c r="C159" s="3"/>
      <c r="D159" s="55"/>
      <c r="E159" s="55"/>
      <c r="F159" s="55"/>
      <c r="G159" s="55"/>
      <c r="H159" s="55"/>
      <c r="I159" s="55"/>
      <c r="J159" s="42"/>
      <c r="K159" s="3"/>
      <c r="L159" s="33"/>
      <c r="M159" s="33"/>
      <c r="N159" s="33"/>
      <c r="O159" s="3"/>
      <c r="P159" s="3"/>
      <c r="Q159" s="3"/>
      <c r="R159" s="50"/>
      <c r="S159" s="52"/>
      <c r="T159" s="52"/>
      <c r="U159" s="44"/>
    </row>
    <row r="160" spans="2:21" ht="12.75" customHeight="1">
      <c r="B160" s="3"/>
      <c r="C160" s="3"/>
      <c r="D160" s="55"/>
      <c r="E160" s="55"/>
      <c r="F160" s="55"/>
      <c r="G160" s="55"/>
      <c r="H160" s="55"/>
      <c r="I160" s="55"/>
      <c r="J160" s="42"/>
      <c r="K160" s="3"/>
      <c r="L160" s="33"/>
      <c r="M160" s="33"/>
      <c r="N160" s="33"/>
      <c r="O160" s="3"/>
      <c r="P160" s="3"/>
      <c r="Q160" s="3"/>
      <c r="R160" s="50"/>
      <c r="S160" s="52"/>
      <c r="T160" s="52"/>
      <c r="U160" s="44"/>
    </row>
    <row r="161" spans="2:21" ht="12.75" customHeight="1">
      <c r="B161" s="3"/>
      <c r="C161" s="3"/>
      <c r="D161" s="55"/>
      <c r="E161" s="55"/>
      <c r="F161" s="55"/>
      <c r="G161" s="55"/>
      <c r="H161" s="55"/>
      <c r="I161" s="55"/>
      <c r="J161" s="42"/>
      <c r="K161" s="3"/>
      <c r="L161" s="33"/>
      <c r="M161" s="33"/>
      <c r="N161" s="33"/>
      <c r="O161" s="3"/>
      <c r="P161" s="3"/>
      <c r="Q161" s="3"/>
      <c r="R161" s="50"/>
      <c r="S161" s="52"/>
      <c r="T161" s="52"/>
      <c r="U161" s="44"/>
    </row>
    <row r="162" spans="2:21" ht="12.75" customHeight="1">
      <c r="B162" s="3"/>
      <c r="C162" s="3"/>
      <c r="D162" s="55"/>
      <c r="E162" s="55"/>
      <c r="F162" s="55"/>
      <c r="G162" s="55"/>
      <c r="H162" s="55"/>
      <c r="I162" s="55"/>
      <c r="J162" s="42"/>
      <c r="K162" s="3"/>
      <c r="L162" s="33"/>
      <c r="M162" s="33"/>
      <c r="N162" s="33"/>
      <c r="O162" s="3"/>
      <c r="P162" s="3"/>
      <c r="Q162" s="3"/>
      <c r="R162" s="50"/>
      <c r="S162" s="52"/>
      <c r="T162" s="52"/>
      <c r="U162" s="44"/>
    </row>
    <row r="163" spans="2:21" ht="12.75" customHeight="1">
      <c r="B163" s="3"/>
      <c r="C163" s="3"/>
      <c r="D163" s="55"/>
      <c r="E163" s="55"/>
      <c r="F163" s="55"/>
      <c r="G163" s="55"/>
      <c r="H163" s="55"/>
      <c r="I163" s="55"/>
      <c r="J163" s="42"/>
      <c r="K163" s="3"/>
      <c r="L163" s="33"/>
      <c r="M163" s="33"/>
      <c r="N163" s="33"/>
      <c r="O163" s="3"/>
      <c r="P163" s="3"/>
      <c r="Q163" s="3"/>
      <c r="R163" s="50"/>
      <c r="S163" s="52"/>
      <c r="T163" s="52"/>
      <c r="U163" s="44"/>
    </row>
    <row r="164" spans="2:21" ht="12.75" customHeight="1">
      <c r="B164" s="3"/>
      <c r="C164" s="3"/>
      <c r="D164" s="55"/>
      <c r="E164" s="55"/>
      <c r="F164" s="55"/>
      <c r="G164" s="55"/>
      <c r="H164" s="55"/>
      <c r="I164" s="55"/>
      <c r="J164" s="42"/>
      <c r="K164" s="3"/>
      <c r="L164" s="33"/>
      <c r="M164" s="33"/>
      <c r="N164" s="33"/>
      <c r="O164" s="3"/>
      <c r="P164" s="3"/>
      <c r="Q164" s="3"/>
      <c r="R164" s="50"/>
      <c r="S164" s="52"/>
      <c r="T164" s="52"/>
      <c r="U164" s="44"/>
    </row>
    <row r="165" spans="2:21" ht="12.75" customHeight="1">
      <c r="B165" s="3"/>
      <c r="C165" s="3"/>
      <c r="D165" s="55"/>
      <c r="E165" s="55"/>
      <c r="F165" s="55"/>
      <c r="G165" s="55"/>
      <c r="H165" s="55"/>
      <c r="I165" s="55"/>
      <c r="J165" s="42"/>
      <c r="K165" s="3"/>
      <c r="L165" s="33"/>
      <c r="M165" s="33"/>
      <c r="N165" s="33"/>
      <c r="O165" s="3"/>
      <c r="P165" s="3"/>
      <c r="Q165" s="3"/>
      <c r="R165" s="50"/>
      <c r="S165" s="52"/>
      <c r="T165" s="52"/>
      <c r="U165" s="44"/>
    </row>
    <row r="166" spans="2:21" ht="12.75" customHeight="1">
      <c r="B166" s="3"/>
      <c r="C166" s="3"/>
      <c r="D166" s="55"/>
      <c r="E166" s="55"/>
      <c r="F166" s="55"/>
      <c r="G166" s="55"/>
      <c r="H166" s="55"/>
      <c r="I166" s="55"/>
      <c r="J166" s="42"/>
      <c r="K166" s="3"/>
      <c r="L166" s="33"/>
      <c r="M166" s="33"/>
      <c r="N166" s="33"/>
      <c r="O166" s="3"/>
      <c r="P166" s="3"/>
      <c r="Q166" s="3"/>
      <c r="R166" s="50"/>
      <c r="S166" s="52"/>
      <c r="T166" s="52"/>
      <c r="U166" s="44"/>
    </row>
    <row r="167" spans="2:21" ht="12.75" customHeight="1">
      <c r="B167" s="3"/>
      <c r="C167" s="3"/>
      <c r="D167" s="55"/>
      <c r="E167" s="55"/>
      <c r="F167" s="55"/>
      <c r="G167" s="55"/>
      <c r="H167" s="55"/>
      <c r="I167" s="55"/>
      <c r="J167" s="42"/>
      <c r="K167" s="3"/>
      <c r="L167" s="33"/>
      <c r="M167" s="33"/>
      <c r="N167" s="33"/>
      <c r="O167" s="3"/>
      <c r="P167" s="3"/>
      <c r="Q167" s="3"/>
      <c r="R167" s="50"/>
      <c r="S167" s="52"/>
      <c r="T167" s="52"/>
      <c r="U167" s="44"/>
    </row>
    <row r="168" spans="2:21" ht="12.75" customHeight="1">
      <c r="B168" s="3"/>
      <c r="C168" s="3"/>
      <c r="D168" s="55"/>
      <c r="E168" s="62"/>
      <c r="F168" s="55"/>
      <c r="G168" s="62"/>
      <c r="H168" s="55"/>
      <c r="I168" s="55"/>
      <c r="J168" s="42"/>
      <c r="K168" s="3"/>
      <c r="L168" s="33"/>
      <c r="M168" s="33"/>
      <c r="N168" s="33"/>
      <c r="O168" s="3"/>
      <c r="P168" s="3"/>
      <c r="Q168" s="3"/>
      <c r="R168" s="50"/>
      <c r="S168" s="52"/>
      <c r="T168" s="52"/>
      <c r="U168" s="44"/>
    </row>
    <row r="169" spans="2:21" ht="12.75" customHeight="1">
      <c r="B169" s="3"/>
      <c r="C169" s="3"/>
      <c r="D169" s="55"/>
      <c r="E169" s="62"/>
      <c r="F169" s="55"/>
      <c r="G169" s="62"/>
      <c r="H169" s="55"/>
      <c r="I169" s="55"/>
      <c r="J169" s="42"/>
      <c r="K169" s="3"/>
      <c r="L169" s="33"/>
      <c r="M169" s="33"/>
      <c r="N169" s="33"/>
      <c r="O169" s="3"/>
      <c r="P169" s="3"/>
      <c r="Q169" s="3"/>
      <c r="R169" s="50"/>
      <c r="S169" s="52"/>
      <c r="T169" s="52"/>
      <c r="U169" s="44"/>
    </row>
    <row r="170" spans="2:21" ht="12.75" customHeight="1">
      <c r="B170" s="3"/>
      <c r="C170" s="3"/>
      <c r="D170" s="61"/>
      <c r="E170" s="55"/>
      <c r="F170" s="55"/>
      <c r="G170" s="55"/>
      <c r="H170" s="55"/>
      <c r="I170" s="55"/>
      <c r="J170" s="42"/>
      <c r="K170" s="3"/>
      <c r="L170" s="33"/>
      <c r="M170" s="33"/>
      <c r="N170" s="33"/>
      <c r="O170" s="3"/>
      <c r="P170" s="3"/>
      <c r="Q170" s="3"/>
      <c r="R170" s="50"/>
      <c r="S170" s="52"/>
      <c r="T170" s="52"/>
      <c r="U170" s="44"/>
    </row>
    <row r="171" spans="2:21" ht="12.75" customHeight="1">
      <c r="B171" s="3"/>
      <c r="C171" s="3"/>
      <c r="D171" s="61"/>
      <c r="E171" s="55"/>
      <c r="F171" s="55"/>
      <c r="G171" s="55"/>
      <c r="H171" s="55"/>
      <c r="I171" s="55"/>
      <c r="J171" s="42"/>
      <c r="K171" s="3"/>
      <c r="L171" s="33"/>
      <c r="M171" s="33"/>
      <c r="N171" s="33"/>
      <c r="O171" s="3"/>
      <c r="P171" s="3"/>
      <c r="Q171" s="3"/>
      <c r="R171" s="50"/>
      <c r="S171" s="52"/>
      <c r="T171" s="52"/>
      <c r="U171" s="44"/>
    </row>
    <row r="172" spans="2:21" ht="12.75" customHeight="1">
      <c r="B172" s="3"/>
      <c r="C172" s="3"/>
      <c r="D172" s="61"/>
      <c r="E172" s="55"/>
      <c r="F172" s="55"/>
      <c r="G172" s="55"/>
      <c r="H172" s="55"/>
      <c r="I172" s="55"/>
      <c r="J172" s="42"/>
      <c r="K172" s="3"/>
      <c r="L172" s="33"/>
      <c r="M172" s="33"/>
      <c r="N172" s="33"/>
      <c r="O172" s="3"/>
      <c r="P172" s="3"/>
      <c r="Q172" s="3"/>
      <c r="R172" s="50"/>
      <c r="S172" s="52"/>
      <c r="T172" s="52"/>
      <c r="U172" s="44"/>
    </row>
    <row r="173" spans="2:21" ht="12.75" customHeight="1">
      <c r="B173" s="3"/>
      <c r="C173" s="3"/>
      <c r="D173" s="61"/>
      <c r="E173" s="55"/>
      <c r="F173" s="55"/>
      <c r="G173" s="55"/>
      <c r="H173" s="55"/>
      <c r="I173" s="55"/>
      <c r="J173" s="42"/>
      <c r="K173" s="3"/>
      <c r="L173" s="33"/>
      <c r="M173" s="33"/>
      <c r="N173" s="33"/>
      <c r="O173" s="3"/>
      <c r="P173" s="3"/>
      <c r="Q173" s="3"/>
      <c r="R173" s="50"/>
      <c r="S173" s="52"/>
      <c r="T173" s="52"/>
      <c r="U173" s="44"/>
    </row>
    <row r="174" spans="2:21" ht="12.75" customHeight="1">
      <c r="B174" s="3"/>
      <c r="C174" s="3"/>
      <c r="D174" s="61"/>
      <c r="E174" s="55"/>
      <c r="F174" s="55"/>
      <c r="G174" s="55"/>
      <c r="H174" s="55"/>
      <c r="I174" s="55"/>
      <c r="J174" s="42"/>
      <c r="K174" s="3"/>
      <c r="L174" s="33"/>
      <c r="M174" s="33"/>
      <c r="N174" s="33"/>
      <c r="O174" s="3"/>
      <c r="P174" s="3"/>
      <c r="Q174" s="3"/>
      <c r="R174" s="50"/>
      <c r="S174" s="52"/>
      <c r="T174" s="52"/>
      <c r="U174" s="44"/>
    </row>
    <row r="175" spans="2:21" ht="12.75" customHeight="1">
      <c r="B175" s="3"/>
      <c r="C175" s="3"/>
      <c r="D175" s="61"/>
      <c r="E175" s="55"/>
      <c r="F175" s="55"/>
      <c r="G175" s="55"/>
      <c r="H175" s="55"/>
      <c r="I175" s="55"/>
      <c r="J175" s="42"/>
      <c r="K175" s="3"/>
      <c r="L175" s="33"/>
      <c r="M175" s="33"/>
      <c r="N175" s="33"/>
      <c r="O175" s="3"/>
      <c r="P175" s="3"/>
      <c r="Q175" s="3"/>
      <c r="R175" s="50"/>
      <c r="S175" s="52"/>
      <c r="T175" s="52"/>
      <c r="U175" s="44"/>
    </row>
    <row r="176" spans="2:21" ht="12.75" customHeight="1">
      <c r="B176" s="3"/>
      <c r="C176" s="3"/>
      <c r="D176" s="61"/>
      <c r="E176" s="55"/>
      <c r="F176" s="55"/>
      <c r="G176" s="55"/>
      <c r="H176" s="55"/>
      <c r="I176" s="55"/>
      <c r="J176" s="42"/>
      <c r="K176" s="3"/>
      <c r="L176" s="33"/>
      <c r="M176" s="33"/>
      <c r="N176" s="33"/>
      <c r="O176" s="3"/>
      <c r="P176" s="3"/>
      <c r="Q176" s="3"/>
      <c r="R176" s="50"/>
      <c r="S176" s="52"/>
      <c r="T176" s="52"/>
      <c r="U176" s="44"/>
    </row>
    <row r="177" spans="2:21" ht="12.75" customHeight="1">
      <c r="B177" s="3"/>
      <c r="C177" s="3"/>
      <c r="D177" s="61"/>
      <c r="E177" s="55"/>
      <c r="F177" s="55"/>
      <c r="G177" s="55"/>
      <c r="H177" s="55"/>
      <c r="I177" s="55"/>
      <c r="J177" s="42"/>
      <c r="K177" s="3"/>
      <c r="L177" s="33"/>
      <c r="M177" s="33"/>
      <c r="N177" s="33"/>
      <c r="O177" s="3"/>
      <c r="P177" s="3"/>
      <c r="Q177" s="3"/>
      <c r="R177" s="50"/>
      <c r="S177" s="52"/>
      <c r="T177" s="52"/>
      <c r="U177" s="44"/>
    </row>
    <row r="178" spans="2:21" ht="12.75" customHeight="1">
      <c r="B178" s="3"/>
      <c r="C178" s="3"/>
      <c r="D178" s="55"/>
      <c r="E178" s="63"/>
      <c r="F178" s="55"/>
      <c r="G178" s="55"/>
      <c r="H178" s="55"/>
      <c r="I178" s="63"/>
      <c r="J178" s="42"/>
      <c r="K178" s="3"/>
      <c r="L178" s="33"/>
      <c r="M178" s="33"/>
      <c r="N178" s="33"/>
      <c r="O178" s="3"/>
      <c r="P178" s="3"/>
      <c r="Q178" s="3"/>
      <c r="R178" s="50"/>
      <c r="S178" s="52"/>
      <c r="T178" s="52"/>
      <c r="U178" s="44"/>
    </row>
    <row r="179" spans="2:21" ht="12.75" customHeight="1">
      <c r="B179" s="3"/>
      <c r="C179" s="3"/>
      <c r="D179" s="61"/>
      <c r="E179" s="55"/>
      <c r="F179" s="55"/>
      <c r="G179" s="55"/>
      <c r="H179" s="55"/>
      <c r="I179" s="55"/>
      <c r="J179" s="42"/>
      <c r="K179" s="3"/>
      <c r="L179" s="33"/>
      <c r="M179" s="33"/>
      <c r="N179" s="33"/>
      <c r="O179" s="3"/>
      <c r="P179" s="3"/>
      <c r="Q179" s="3"/>
      <c r="R179" s="50"/>
      <c r="S179" s="52"/>
      <c r="T179" s="52"/>
      <c r="U179" s="44"/>
    </row>
    <row r="180" spans="2:21" ht="12.75" customHeight="1">
      <c r="B180" s="3"/>
      <c r="C180" s="3"/>
      <c r="D180" s="61"/>
      <c r="E180" s="55"/>
      <c r="F180" s="55"/>
      <c r="G180" s="55"/>
      <c r="H180" s="55"/>
      <c r="I180" s="55"/>
      <c r="J180" s="42"/>
      <c r="K180" s="3"/>
      <c r="L180" s="33"/>
      <c r="M180" s="33"/>
      <c r="N180" s="33"/>
      <c r="O180" s="3"/>
      <c r="P180" s="3"/>
      <c r="Q180" s="3"/>
      <c r="R180" s="50"/>
      <c r="S180" s="52"/>
      <c r="T180" s="52"/>
      <c r="U180" s="44"/>
    </row>
    <row r="181" spans="2:21" ht="12.75" customHeight="1">
      <c r="B181" s="3"/>
      <c r="C181" s="3"/>
      <c r="D181" s="61"/>
      <c r="E181" s="55"/>
      <c r="F181" s="55"/>
      <c r="G181" s="55"/>
      <c r="H181" s="55"/>
      <c r="I181" s="55"/>
      <c r="J181" s="42"/>
      <c r="K181" s="3"/>
      <c r="L181" s="33"/>
      <c r="M181" s="33"/>
      <c r="N181" s="33"/>
      <c r="O181" s="3"/>
      <c r="P181" s="3"/>
      <c r="Q181" s="3"/>
      <c r="R181" s="50"/>
      <c r="S181" s="52"/>
      <c r="T181" s="52"/>
      <c r="U181" s="44"/>
    </row>
    <row r="182" spans="2:21" ht="12.75" customHeight="1">
      <c r="B182" s="3"/>
      <c r="C182" s="3"/>
      <c r="D182" s="61"/>
      <c r="E182" s="55"/>
      <c r="F182" s="55"/>
      <c r="G182" s="55"/>
      <c r="H182" s="55"/>
      <c r="I182" s="55"/>
      <c r="J182" s="42"/>
      <c r="K182" s="3"/>
      <c r="L182" s="33"/>
      <c r="M182" s="33"/>
      <c r="N182" s="33"/>
      <c r="O182" s="3"/>
      <c r="P182" s="3"/>
      <c r="Q182" s="3"/>
      <c r="R182" s="50"/>
      <c r="S182" s="52"/>
      <c r="T182" s="52"/>
      <c r="U182" s="44"/>
    </row>
    <row r="183" spans="2:21" ht="12.75" customHeight="1">
      <c r="B183" s="3"/>
      <c r="C183" s="3"/>
      <c r="D183" s="61"/>
      <c r="E183" s="55"/>
      <c r="F183" s="55"/>
      <c r="G183" s="55"/>
      <c r="H183" s="55"/>
      <c r="I183" s="55"/>
      <c r="J183" s="42"/>
      <c r="K183" s="3"/>
      <c r="L183" s="33"/>
      <c r="M183" s="33"/>
      <c r="N183" s="33"/>
      <c r="O183" s="3"/>
      <c r="P183" s="3"/>
      <c r="Q183" s="3"/>
      <c r="R183" s="50"/>
      <c r="S183" s="52"/>
      <c r="T183" s="52"/>
      <c r="U183" s="44"/>
    </row>
    <row r="184" spans="2:21" ht="12.75" customHeight="1">
      <c r="B184" s="3"/>
      <c r="C184" s="3"/>
      <c r="D184" s="55"/>
      <c r="E184" s="55"/>
      <c r="F184" s="55"/>
      <c r="G184" s="55"/>
      <c r="H184" s="55"/>
      <c r="I184" s="55"/>
      <c r="J184" s="42"/>
      <c r="K184" s="3"/>
      <c r="L184" s="33"/>
      <c r="M184" s="33"/>
      <c r="N184" s="33"/>
      <c r="O184" s="3"/>
      <c r="P184" s="3"/>
      <c r="Q184" s="3"/>
      <c r="R184" s="50"/>
      <c r="S184" s="52"/>
      <c r="T184" s="52"/>
      <c r="U184" s="44"/>
    </row>
    <row r="185" spans="2:21" ht="12.75" customHeight="1">
      <c r="B185" s="3"/>
      <c r="C185" s="3"/>
      <c r="D185" s="55"/>
      <c r="E185" s="55"/>
      <c r="F185" s="55"/>
      <c r="G185" s="55"/>
      <c r="H185" s="55"/>
      <c r="I185" s="55"/>
      <c r="J185" s="42"/>
      <c r="K185" s="3"/>
      <c r="L185" s="33"/>
      <c r="M185" s="33"/>
      <c r="N185" s="33"/>
      <c r="O185" s="3"/>
      <c r="P185" s="3"/>
      <c r="Q185" s="3"/>
      <c r="R185" s="50"/>
      <c r="S185" s="52"/>
      <c r="T185" s="52"/>
      <c r="U185" s="44"/>
    </row>
    <row r="186" spans="2:21" ht="12.75" customHeight="1">
      <c r="B186" s="3"/>
      <c r="C186" s="3"/>
      <c r="D186" s="55"/>
      <c r="E186" s="55"/>
      <c r="F186" s="55"/>
      <c r="G186" s="55"/>
      <c r="H186" s="55"/>
      <c r="I186" s="55"/>
      <c r="J186" s="42"/>
      <c r="K186" s="3"/>
      <c r="L186" s="33"/>
      <c r="M186" s="33"/>
      <c r="N186" s="33"/>
      <c r="O186" s="3"/>
      <c r="P186" s="3"/>
      <c r="Q186" s="3"/>
      <c r="R186" s="50"/>
      <c r="S186" s="52"/>
      <c r="T186" s="52"/>
      <c r="U186" s="44"/>
    </row>
    <row r="187" spans="2:21" ht="12.75" customHeight="1">
      <c r="B187" s="3"/>
      <c r="C187" s="3"/>
      <c r="D187" s="55"/>
      <c r="E187" s="55"/>
      <c r="F187" s="55"/>
      <c r="G187" s="55"/>
      <c r="H187" s="55"/>
      <c r="I187" s="55"/>
      <c r="J187" s="42"/>
      <c r="K187" s="3"/>
      <c r="L187" s="33"/>
      <c r="M187" s="33"/>
      <c r="N187" s="33"/>
      <c r="O187" s="3"/>
      <c r="P187" s="3"/>
      <c r="Q187" s="3"/>
      <c r="R187" s="50"/>
      <c r="S187" s="52"/>
      <c r="T187" s="52"/>
      <c r="U187" s="44"/>
    </row>
    <row r="188" spans="2:21" ht="12.75" customHeight="1">
      <c r="B188" s="3"/>
      <c r="C188" s="3"/>
      <c r="D188" s="55"/>
      <c r="E188" s="55"/>
      <c r="F188" s="55"/>
      <c r="G188" s="55"/>
      <c r="H188" s="55"/>
      <c r="I188" s="55"/>
      <c r="J188" s="42"/>
      <c r="K188" s="3"/>
      <c r="L188" s="33"/>
      <c r="M188" s="33"/>
      <c r="N188" s="33"/>
      <c r="O188" s="3"/>
      <c r="P188" s="3"/>
      <c r="Q188" s="3"/>
      <c r="R188" s="50"/>
      <c r="S188" s="52"/>
      <c r="T188" s="52"/>
      <c r="U188" s="44"/>
    </row>
    <row r="189" spans="2:21" ht="12.75" customHeight="1">
      <c r="B189" s="3"/>
      <c r="C189" s="3"/>
      <c r="D189" s="55"/>
      <c r="E189" s="55"/>
      <c r="F189" s="55"/>
      <c r="G189" s="55"/>
      <c r="H189" s="55"/>
      <c r="I189" s="55"/>
      <c r="J189" s="42"/>
      <c r="K189" s="3"/>
      <c r="L189" s="33"/>
      <c r="M189" s="33"/>
      <c r="N189" s="33"/>
      <c r="O189" s="3"/>
      <c r="P189" s="3"/>
      <c r="Q189" s="3"/>
      <c r="R189" s="50"/>
      <c r="S189" s="52"/>
      <c r="T189" s="52"/>
      <c r="U189" s="44"/>
    </row>
    <row r="190" spans="2:21" ht="12.75" customHeight="1">
      <c r="B190" s="3"/>
      <c r="C190" s="3"/>
      <c r="D190" s="55"/>
      <c r="E190" s="55"/>
      <c r="F190" s="55"/>
      <c r="G190" s="55"/>
      <c r="H190" s="55"/>
      <c r="I190" s="55"/>
      <c r="J190" s="42"/>
      <c r="K190" s="3"/>
      <c r="L190" s="33"/>
      <c r="M190" s="33"/>
      <c r="N190" s="33"/>
      <c r="O190" s="3"/>
      <c r="P190" s="3"/>
      <c r="Q190" s="3"/>
      <c r="R190" s="50"/>
      <c r="S190" s="52"/>
      <c r="T190" s="52"/>
      <c r="U190" s="44"/>
    </row>
    <row r="191" spans="2:21" ht="12.75" customHeight="1">
      <c r="B191" s="3"/>
      <c r="C191" s="3"/>
      <c r="D191" s="55"/>
      <c r="E191" s="55"/>
      <c r="F191" s="55"/>
      <c r="G191" s="55"/>
      <c r="H191" s="55"/>
      <c r="I191" s="55"/>
      <c r="J191" s="42"/>
      <c r="K191" s="3"/>
      <c r="L191" s="33"/>
      <c r="M191" s="33"/>
      <c r="N191" s="33"/>
      <c r="O191" s="3"/>
      <c r="P191" s="3"/>
      <c r="Q191" s="3"/>
      <c r="R191" s="50"/>
      <c r="S191" s="52"/>
      <c r="T191" s="52"/>
      <c r="U191" s="44"/>
    </row>
    <row r="192" spans="2:21" ht="12.75" customHeight="1">
      <c r="B192" s="3"/>
      <c r="C192" s="3"/>
      <c r="D192" s="55"/>
      <c r="E192" s="55"/>
      <c r="F192" s="55"/>
      <c r="G192" s="55"/>
      <c r="H192" s="55"/>
      <c r="I192" s="55"/>
      <c r="J192" s="42"/>
      <c r="K192" s="3"/>
      <c r="L192" s="33"/>
      <c r="M192" s="33"/>
      <c r="N192" s="33"/>
      <c r="O192" s="3"/>
      <c r="P192" s="3"/>
      <c r="Q192" s="3"/>
      <c r="R192" s="50"/>
      <c r="S192" s="52"/>
      <c r="T192" s="52"/>
      <c r="U192" s="44"/>
    </row>
    <row r="193" spans="2:21" ht="12.75" customHeight="1">
      <c r="B193" s="3"/>
      <c r="C193" s="3"/>
      <c r="D193" s="55"/>
      <c r="E193" s="55"/>
      <c r="F193" s="55"/>
      <c r="G193" s="55"/>
      <c r="H193" s="55"/>
      <c r="I193" s="55"/>
      <c r="J193" s="42"/>
      <c r="K193" s="3"/>
      <c r="L193" s="33"/>
      <c r="M193" s="33"/>
      <c r="N193" s="33"/>
      <c r="O193" s="3"/>
      <c r="P193" s="3"/>
      <c r="Q193" s="3"/>
      <c r="R193" s="50"/>
      <c r="S193" s="52"/>
      <c r="T193" s="52"/>
      <c r="U193" s="44"/>
    </row>
    <row r="194" spans="2:21" ht="12.75" customHeight="1">
      <c r="B194" s="3"/>
      <c r="C194" s="3"/>
      <c r="D194" s="55"/>
      <c r="E194" s="55"/>
      <c r="F194" s="55"/>
      <c r="G194" s="55"/>
      <c r="H194" s="55"/>
      <c r="I194" s="55"/>
      <c r="J194" s="42"/>
      <c r="K194" s="3"/>
      <c r="L194" s="33"/>
      <c r="M194" s="33"/>
      <c r="N194" s="33"/>
      <c r="O194" s="3"/>
      <c r="P194" s="3"/>
      <c r="Q194" s="3"/>
      <c r="R194" s="50"/>
      <c r="S194" s="52"/>
      <c r="T194" s="52"/>
      <c r="U194" s="44"/>
    </row>
    <row r="195" spans="2:21" ht="12.75" customHeight="1">
      <c r="B195" s="3"/>
      <c r="C195" s="3"/>
      <c r="D195" s="55"/>
      <c r="E195" s="55"/>
      <c r="F195" s="55"/>
      <c r="G195" s="55"/>
      <c r="H195" s="55"/>
      <c r="I195" s="55"/>
      <c r="J195" s="42"/>
      <c r="K195" s="3"/>
      <c r="L195" s="33"/>
      <c r="M195" s="33"/>
      <c r="N195" s="33"/>
      <c r="O195" s="3"/>
      <c r="P195" s="3"/>
      <c r="Q195" s="3"/>
      <c r="R195" s="50"/>
      <c r="S195" s="52"/>
      <c r="T195" s="52"/>
      <c r="U195" s="44"/>
    </row>
    <row r="196" spans="2:21" ht="12.75" customHeight="1">
      <c r="B196" s="3"/>
      <c r="C196" s="3"/>
      <c r="D196" s="55"/>
      <c r="E196" s="55"/>
      <c r="F196" s="55"/>
      <c r="G196" s="55"/>
      <c r="H196" s="55"/>
      <c r="I196" s="55"/>
      <c r="J196" s="42"/>
      <c r="K196" s="3"/>
      <c r="L196" s="33"/>
      <c r="M196" s="33"/>
      <c r="N196" s="33"/>
      <c r="O196" s="3"/>
      <c r="P196" s="3"/>
      <c r="Q196" s="3"/>
      <c r="R196" s="50"/>
      <c r="S196" s="52"/>
      <c r="T196" s="52"/>
      <c r="U196" s="44"/>
    </row>
    <row r="197" spans="2:21" ht="12.75" customHeight="1">
      <c r="B197" s="3"/>
      <c r="C197" s="3"/>
      <c r="D197" s="55"/>
      <c r="E197" s="55"/>
      <c r="F197" s="55"/>
      <c r="G197" s="64"/>
      <c r="H197" s="55"/>
      <c r="I197" s="55"/>
      <c r="J197" s="42"/>
      <c r="K197" s="3"/>
      <c r="L197" s="33"/>
      <c r="M197" s="33"/>
      <c r="N197" s="33"/>
      <c r="O197" s="3"/>
      <c r="P197" s="3"/>
      <c r="Q197" s="3"/>
      <c r="R197" s="50"/>
      <c r="S197" s="52"/>
      <c r="T197" s="52"/>
      <c r="U197" s="44"/>
    </row>
    <row r="198" spans="2:21" ht="12.75" customHeight="1">
      <c r="B198" s="3"/>
      <c r="C198" s="3"/>
      <c r="D198" s="55"/>
      <c r="E198" s="55"/>
      <c r="F198" s="55"/>
      <c r="G198" s="64"/>
      <c r="H198" s="55"/>
      <c r="I198" s="55"/>
      <c r="J198" s="42"/>
      <c r="K198" s="3"/>
      <c r="L198" s="33"/>
      <c r="M198" s="33"/>
      <c r="N198" s="33"/>
      <c r="O198" s="3"/>
      <c r="P198" s="3"/>
      <c r="Q198" s="3"/>
      <c r="R198" s="50"/>
      <c r="S198" s="52"/>
      <c r="T198" s="52"/>
      <c r="U198" s="44"/>
    </row>
    <row r="199" spans="2:21" ht="12.75" customHeight="1">
      <c r="B199" s="3"/>
      <c r="C199" s="3"/>
      <c r="D199" s="55"/>
      <c r="E199" s="65"/>
      <c r="F199" s="55"/>
      <c r="G199" s="64"/>
      <c r="H199" s="55"/>
      <c r="I199" s="65"/>
      <c r="J199" s="42"/>
      <c r="K199" s="3"/>
      <c r="L199" s="33"/>
      <c r="M199" s="33"/>
      <c r="N199" s="33"/>
      <c r="O199" s="3"/>
      <c r="P199" s="3"/>
      <c r="Q199" s="3"/>
      <c r="R199" s="50"/>
      <c r="S199" s="52"/>
      <c r="T199" s="52"/>
      <c r="U199" s="44"/>
    </row>
    <row r="200" spans="2:21" ht="12.75" customHeight="1">
      <c r="B200" s="3"/>
      <c r="C200" s="3"/>
      <c r="D200" s="55"/>
      <c r="E200" s="65"/>
      <c r="F200" s="55"/>
      <c r="G200" s="64"/>
      <c r="H200" s="55"/>
      <c r="I200" s="65"/>
      <c r="J200" s="42"/>
      <c r="K200" s="3"/>
      <c r="L200" s="33"/>
      <c r="M200" s="33"/>
      <c r="N200" s="33"/>
      <c r="O200" s="3"/>
      <c r="P200" s="3"/>
      <c r="Q200" s="3"/>
      <c r="R200" s="50"/>
      <c r="S200" s="52"/>
      <c r="T200" s="52"/>
      <c r="U200" s="44"/>
    </row>
    <row r="201" spans="2:21" ht="12.75" customHeight="1">
      <c r="B201" s="3"/>
      <c r="C201" s="3"/>
      <c r="D201" s="55"/>
      <c r="E201" s="65"/>
      <c r="F201" s="55"/>
      <c r="G201" s="64"/>
      <c r="H201" s="55"/>
      <c r="I201" s="55"/>
      <c r="J201" s="42"/>
      <c r="K201" s="3"/>
      <c r="L201" s="33"/>
      <c r="M201" s="33"/>
      <c r="N201" s="33"/>
      <c r="O201" s="3"/>
      <c r="P201" s="3"/>
      <c r="Q201" s="3"/>
      <c r="R201" s="50"/>
      <c r="S201" s="52"/>
      <c r="T201" s="52"/>
      <c r="U201" s="44"/>
    </row>
    <row r="202" spans="2:21" ht="12.75" customHeight="1">
      <c r="B202" s="3"/>
      <c r="C202" s="3"/>
      <c r="D202" s="55"/>
      <c r="E202" s="55"/>
      <c r="F202" s="55"/>
      <c r="G202" s="55"/>
      <c r="H202" s="55"/>
      <c r="I202" s="55"/>
      <c r="J202" s="42"/>
      <c r="K202" s="3"/>
      <c r="L202" s="33"/>
      <c r="M202" s="33"/>
      <c r="N202" s="33"/>
      <c r="O202" s="3"/>
      <c r="P202" s="3"/>
      <c r="Q202" s="3"/>
      <c r="R202" s="50"/>
      <c r="S202" s="52"/>
      <c r="T202" s="52"/>
      <c r="U202" s="44"/>
    </row>
    <row r="203" spans="2:21" ht="12.75" customHeight="1">
      <c r="B203" s="3"/>
      <c r="C203" s="3"/>
      <c r="D203" s="55"/>
      <c r="E203" s="55"/>
      <c r="F203" s="55"/>
      <c r="G203" s="55"/>
      <c r="H203" s="55"/>
      <c r="I203" s="55"/>
      <c r="J203" s="42"/>
      <c r="K203" s="3"/>
      <c r="L203" s="33"/>
      <c r="M203" s="33"/>
      <c r="N203" s="33"/>
      <c r="O203" s="3"/>
      <c r="P203" s="3"/>
      <c r="Q203" s="3"/>
      <c r="R203" s="50"/>
      <c r="S203" s="52"/>
      <c r="T203" s="52"/>
      <c r="U203" s="44"/>
    </row>
    <row r="204" spans="2:21" ht="12.75" customHeight="1">
      <c r="B204" s="3"/>
      <c r="C204" s="3"/>
      <c r="D204" s="55"/>
      <c r="E204" s="55"/>
      <c r="F204" s="55"/>
      <c r="G204" s="55"/>
      <c r="H204" s="55"/>
      <c r="I204" s="55"/>
      <c r="J204" s="42"/>
      <c r="K204" s="3"/>
      <c r="L204" s="33"/>
      <c r="M204" s="33"/>
      <c r="N204" s="33"/>
      <c r="O204" s="3"/>
      <c r="P204" s="3"/>
      <c r="Q204" s="3"/>
      <c r="R204" s="50"/>
      <c r="S204" s="52"/>
      <c r="T204" s="52"/>
      <c r="U204" s="44"/>
    </row>
    <row r="205" spans="2:21" ht="12.75" customHeight="1">
      <c r="B205" s="3"/>
      <c r="C205" s="3"/>
      <c r="D205" s="65"/>
      <c r="E205" s="65"/>
      <c r="F205" s="65"/>
      <c r="G205" s="65"/>
      <c r="H205" s="55"/>
      <c r="I205" s="65"/>
      <c r="J205" s="42"/>
      <c r="K205" s="3"/>
      <c r="L205" s="33"/>
      <c r="M205" s="33"/>
      <c r="N205" s="33"/>
      <c r="O205" s="3"/>
      <c r="P205" s="3"/>
      <c r="Q205" s="3"/>
      <c r="R205" s="50"/>
      <c r="S205" s="52"/>
      <c r="T205" s="52"/>
      <c r="U205" s="44"/>
    </row>
    <row r="206" spans="2:21" ht="12.75" customHeight="1">
      <c r="B206" s="3"/>
      <c r="C206" s="3"/>
      <c r="D206" s="65"/>
      <c r="E206" s="65"/>
      <c r="F206" s="65"/>
      <c r="G206" s="65"/>
      <c r="H206" s="55"/>
      <c r="I206" s="65"/>
      <c r="J206" s="42"/>
      <c r="K206" s="3"/>
      <c r="L206" s="33"/>
      <c r="M206" s="33"/>
      <c r="N206" s="33"/>
      <c r="O206" s="3"/>
      <c r="P206" s="3"/>
      <c r="Q206" s="3"/>
      <c r="R206" s="50"/>
      <c r="S206" s="52"/>
      <c r="T206" s="52"/>
      <c r="U206" s="44"/>
    </row>
    <row r="207" spans="2:21" ht="12.75" customHeight="1">
      <c r="B207" s="3"/>
      <c r="C207" s="3"/>
      <c r="D207" s="61"/>
      <c r="E207" s="55"/>
      <c r="F207" s="55"/>
      <c r="G207" s="55"/>
      <c r="H207" s="55"/>
      <c r="I207" s="55"/>
      <c r="J207" s="42"/>
      <c r="K207" s="3"/>
      <c r="L207" s="33"/>
      <c r="M207" s="33"/>
      <c r="N207" s="33"/>
      <c r="O207" s="3"/>
      <c r="P207" s="3"/>
      <c r="Q207" s="3"/>
      <c r="R207" s="50"/>
      <c r="S207" s="52"/>
      <c r="T207" s="52"/>
      <c r="U207" s="44"/>
    </row>
    <row r="208" spans="2:21" ht="12.75" customHeight="1">
      <c r="B208" s="3"/>
      <c r="C208" s="3"/>
      <c r="D208" s="55"/>
      <c r="E208" s="55"/>
      <c r="F208" s="55"/>
      <c r="G208" s="55"/>
      <c r="H208" s="55"/>
      <c r="I208" s="55"/>
      <c r="J208" s="42"/>
      <c r="K208" s="3"/>
      <c r="L208" s="33"/>
      <c r="M208" s="33"/>
      <c r="N208" s="33"/>
      <c r="O208" s="3"/>
      <c r="P208" s="3"/>
      <c r="Q208" s="3"/>
      <c r="R208" s="50"/>
      <c r="S208" s="52"/>
      <c r="T208" s="52"/>
      <c r="U208" s="44"/>
    </row>
    <row r="209" spans="2:21" ht="12.75" customHeight="1">
      <c r="B209" s="3"/>
      <c r="C209" s="3"/>
      <c r="D209" s="55"/>
      <c r="E209" s="55"/>
      <c r="F209" s="55"/>
      <c r="G209" s="55"/>
      <c r="H209" s="55"/>
      <c r="I209" s="55"/>
      <c r="J209" s="42"/>
      <c r="K209" s="3"/>
      <c r="L209" s="33"/>
      <c r="M209" s="33"/>
      <c r="N209" s="33"/>
      <c r="O209" s="3"/>
      <c r="P209" s="3"/>
      <c r="Q209" s="3"/>
      <c r="R209" s="50"/>
      <c r="S209" s="52"/>
      <c r="T209" s="52"/>
      <c r="U209" s="44"/>
    </row>
    <row r="210" spans="2:21" ht="12.75" customHeight="1">
      <c r="B210" s="3"/>
      <c r="C210" s="3"/>
      <c r="D210" s="55"/>
      <c r="E210" s="55"/>
      <c r="F210" s="55"/>
      <c r="G210" s="55"/>
      <c r="H210" s="55"/>
      <c r="I210" s="55"/>
      <c r="J210" s="42"/>
      <c r="K210" s="3"/>
      <c r="L210" s="33"/>
      <c r="M210" s="33"/>
      <c r="N210" s="33"/>
      <c r="O210" s="3"/>
      <c r="P210" s="3"/>
      <c r="Q210" s="3"/>
      <c r="R210" s="50"/>
      <c r="S210" s="52"/>
      <c r="T210" s="52"/>
      <c r="U210" s="44"/>
    </row>
    <row r="211" spans="2:21" ht="12.75" customHeight="1">
      <c r="B211" s="3"/>
      <c r="C211" s="3"/>
      <c r="D211" s="55"/>
      <c r="E211" s="55"/>
      <c r="F211" s="55"/>
      <c r="G211" s="55"/>
      <c r="H211" s="55"/>
      <c r="I211" s="55"/>
      <c r="J211" s="42"/>
      <c r="K211" s="3"/>
      <c r="L211" s="33"/>
      <c r="M211" s="33"/>
      <c r="N211" s="33"/>
      <c r="O211" s="3"/>
      <c r="P211" s="3"/>
      <c r="Q211" s="3"/>
      <c r="R211" s="50"/>
      <c r="S211" s="52"/>
      <c r="T211" s="52"/>
      <c r="U211" s="44"/>
    </row>
    <row r="212" spans="2:21" ht="12.75" customHeight="1">
      <c r="B212" s="3"/>
      <c r="C212" s="3"/>
      <c r="D212" s="55"/>
      <c r="E212" s="55"/>
      <c r="F212" s="55"/>
      <c r="G212" s="55"/>
      <c r="H212" s="55"/>
      <c r="I212" s="55"/>
      <c r="J212" s="42"/>
      <c r="K212" s="3"/>
      <c r="L212" s="33"/>
      <c r="M212" s="33"/>
      <c r="N212" s="33"/>
      <c r="O212" s="3"/>
      <c r="P212" s="3"/>
      <c r="Q212" s="3"/>
      <c r="R212" s="50"/>
      <c r="S212" s="52"/>
      <c r="T212" s="52"/>
      <c r="U212" s="44"/>
    </row>
    <row r="213" spans="2:21" ht="12.75" customHeight="1">
      <c r="B213" s="3"/>
      <c r="C213" s="3"/>
      <c r="D213" s="55"/>
      <c r="E213" s="55"/>
      <c r="F213" s="55"/>
      <c r="G213" s="55"/>
      <c r="H213" s="55"/>
      <c r="I213" s="55"/>
      <c r="J213" s="42"/>
      <c r="K213" s="3"/>
      <c r="L213" s="33"/>
      <c r="M213" s="33"/>
      <c r="N213" s="33"/>
      <c r="O213" s="3"/>
      <c r="P213" s="3"/>
      <c r="Q213" s="3"/>
      <c r="R213" s="50"/>
      <c r="S213" s="52"/>
      <c r="T213" s="52"/>
      <c r="U213" s="44"/>
    </row>
    <row r="214" spans="2:21" ht="12.75" customHeight="1">
      <c r="B214" s="3"/>
      <c r="C214" s="3"/>
      <c r="D214" s="65"/>
      <c r="E214" s="55"/>
      <c r="F214" s="55"/>
      <c r="G214" s="55"/>
      <c r="H214" s="55"/>
      <c r="I214" s="55"/>
      <c r="J214" s="42"/>
      <c r="K214" s="3"/>
      <c r="L214" s="33"/>
      <c r="M214" s="33"/>
      <c r="N214" s="33"/>
      <c r="O214" s="3"/>
      <c r="P214" s="3"/>
      <c r="Q214" s="3"/>
      <c r="R214" s="50"/>
      <c r="S214" s="52"/>
      <c r="T214" s="52"/>
      <c r="U214" s="44"/>
    </row>
    <row r="215" spans="2:21" ht="12.75" customHeight="1">
      <c r="B215" s="3"/>
      <c r="C215" s="3"/>
      <c r="D215" s="65"/>
      <c r="E215" s="55"/>
      <c r="F215" s="55"/>
      <c r="G215" s="55"/>
      <c r="H215" s="55"/>
      <c r="I215" s="55"/>
      <c r="J215" s="42"/>
      <c r="K215" s="3"/>
      <c r="L215" s="33"/>
      <c r="M215" s="33"/>
      <c r="N215" s="33"/>
      <c r="O215" s="3"/>
      <c r="P215" s="3"/>
      <c r="Q215" s="3"/>
      <c r="R215" s="50"/>
      <c r="S215" s="52"/>
      <c r="T215" s="52"/>
      <c r="U215" s="44"/>
    </row>
    <row r="216" spans="2:21" ht="12.75" customHeight="1">
      <c r="B216" s="3"/>
      <c r="C216" s="3"/>
      <c r="D216" s="55"/>
      <c r="E216" s="55"/>
      <c r="F216" s="55"/>
      <c r="G216" s="55"/>
      <c r="H216" s="55"/>
      <c r="I216" s="55"/>
      <c r="J216" s="42"/>
      <c r="K216" s="3"/>
      <c r="L216" s="33"/>
      <c r="M216" s="33"/>
      <c r="N216" s="33"/>
      <c r="O216" s="3"/>
      <c r="P216" s="3"/>
      <c r="Q216" s="3"/>
      <c r="R216" s="50"/>
      <c r="S216" s="52"/>
      <c r="T216" s="52"/>
      <c r="U216" s="44"/>
    </row>
    <row r="217" spans="2:21" ht="12.75" customHeight="1">
      <c r="B217" s="3"/>
      <c r="C217" s="3"/>
      <c r="D217" s="55"/>
      <c r="E217" s="62"/>
      <c r="F217" s="55"/>
      <c r="G217" s="55"/>
      <c r="H217" s="55"/>
      <c r="I217" s="55"/>
      <c r="J217" s="42"/>
      <c r="K217" s="3"/>
      <c r="L217" s="33"/>
      <c r="M217" s="33"/>
      <c r="N217" s="33"/>
      <c r="O217" s="3"/>
      <c r="P217" s="3"/>
      <c r="Q217" s="3"/>
      <c r="R217" s="50"/>
      <c r="S217" s="52"/>
      <c r="T217" s="52"/>
      <c r="U217" s="44"/>
    </row>
    <row r="218" spans="2:21" ht="12.75" customHeight="1">
      <c r="B218" s="3"/>
      <c r="C218" s="3"/>
      <c r="D218" s="65"/>
      <c r="E218" s="62"/>
      <c r="F218" s="55"/>
      <c r="G218" s="55"/>
      <c r="H218" s="55"/>
      <c r="I218" s="55"/>
      <c r="J218" s="42"/>
      <c r="K218" s="3"/>
      <c r="L218" s="33"/>
      <c r="M218" s="33"/>
      <c r="N218" s="33"/>
      <c r="O218" s="3"/>
      <c r="P218" s="3"/>
      <c r="Q218" s="3"/>
      <c r="R218" s="50"/>
      <c r="S218" s="52"/>
      <c r="T218" s="52"/>
      <c r="U218" s="44"/>
    </row>
    <row r="219" spans="2:21" ht="12.75" customHeight="1">
      <c r="B219" s="3"/>
      <c r="C219" s="3"/>
      <c r="D219" s="61"/>
      <c r="E219" s="62"/>
      <c r="F219" s="55"/>
      <c r="G219" s="55"/>
      <c r="H219" s="55"/>
      <c r="I219" s="55"/>
      <c r="J219" s="42"/>
      <c r="K219" s="3"/>
      <c r="L219" s="33"/>
      <c r="M219" s="33"/>
      <c r="N219" s="33"/>
      <c r="O219" s="3"/>
      <c r="P219" s="3"/>
      <c r="Q219" s="3"/>
      <c r="R219" s="50"/>
      <c r="S219" s="52"/>
      <c r="T219" s="52"/>
      <c r="U219" s="44"/>
    </row>
    <row r="220" spans="2:21" ht="12.75" customHeight="1">
      <c r="B220" s="3"/>
      <c r="C220" s="3"/>
      <c r="D220" s="65"/>
      <c r="E220" s="55"/>
      <c r="F220" s="55"/>
      <c r="G220" s="55"/>
      <c r="H220" s="55"/>
      <c r="I220" s="55"/>
      <c r="J220" s="42"/>
      <c r="K220" s="3"/>
      <c r="L220" s="33"/>
      <c r="M220" s="33"/>
      <c r="N220" s="33"/>
      <c r="O220" s="3"/>
      <c r="P220" s="3"/>
      <c r="Q220" s="3"/>
      <c r="R220" s="50"/>
      <c r="S220" s="52"/>
      <c r="T220" s="52"/>
      <c r="U220" s="44"/>
    </row>
    <row r="221" spans="2:21" ht="12.75" customHeight="1">
      <c r="B221" s="3"/>
      <c r="C221" s="3"/>
      <c r="D221" s="65"/>
      <c r="E221" s="55"/>
      <c r="F221" s="55"/>
      <c r="G221" s="55"/>
      <c r="H221" s="55"/>
      <c r="I221" s="55"/>
      <c r="J221" s="42"/>
      <c r="K221" s="3"/>
      <c r="L221" s="33"/>
      <c r="M221" s="33"/>
      <c r="N221" s="33"/>
      <c r="O221" s="3"/>
      <c r="P221" s="3"/>
      <c r="Q221" s="3"/>
      <c r="R221" s="50"/>
      <c r="S221" s="52"/>
      <c r="T221" s="52"/>
      <c r="U221" s="44"/>
    </row>
    <row r="222" spans="2:21" ht="12.75" customHeight="1">
      <c r="B222" s="3"/>
      <c r="C222" s="3"/>
      <c r="D222" s="61"/>
      <c r="E222" s="55"/>
      <c r="F222" s="55"/>
      <c r="G222" s="55"/>
      <c r="H222" s="55"/>
      <c r="I222" s="55"/>
      <c r="J222" s="42"/>
      <c r="K222" s="3"/>
      <c r="L222" s="33"/>
      <c r="M222" s="33"/>
      <c r="N222" s="33"/>
      <c r="O222" s="3"/>
      <c r="P222" s="3"/>
      <c r="Q222" s="3"/>
      <c r="R222" s="50"/>
      <c r="S222" s="52"/>
      <c r="T222" s="52"/>
      <c r="U222" s="44"/>
    </row>
    <row r="223" spans="2:21" ht="12.75" customHeight="1">
      <c r="B223" s="3"/>
      <c r="C223" s="3"/>
      <c r="D223" s="55"/>
      <c r="E223" s="55"/>
      <c r="F223" s="55"/>
      <c r="G223" s="55"/>
      <c r="H223" s="55"/>
      <c r="I223" s="55"/>
      <c r="J223" s="42"/>
      <c r="K223" s="3"/>
      <c r="L223" s="33"/>
      <c r="M223" s="33"/>
      <c r="N223" s="33"/>
      <c r="O223" s="3"/>
      <c r="P223" s="3"/>
      <c r="Q223" s="3"/>
      <c r="R223" s="50"/>
      <c r="S223" s="52"/>
      <c r="T223" s="52"/>
      <c r="U223" s="44"/>
    </row>
    <row r="224" spans="2:21" ht="12.75" customHeight="1">
      <c r="B224" s="3"/>
      <c r="C224" s="3"/>
      <c r="D224" s="61"/>
      <c r="E224" s="55"/>
      <c r="F224" s="55"/>
      <c r="G224" s="55"/>
      <c r="H224" s="55"/>
      <c r="I224" s="55"/>
      <c r="J224" s="42"/>
      <c r="K224" s="3"/>
      <c r="L224" s="33"/>
      <c r="M224" s="33"/>
      <c r="N224" s="33"/>
      <c r="O224" s="3"/>
      <c r="P224" s="3"/>
      <c r="Q224" s="3"/>
      <c r="R224" s="50"/>
      <c r="S224" s="52"/>
      <c r="T224" s="52"/>
      <c r="U224" s="44"/>
    </row>
    <row r="225" spans="2:21" ht="12.75" customHeight="1">
      <c r="B225" s="3"/>
      <c r="C225" s="3"/>
      <c r="D225" s="55"/>
      <c r="E225" s="66"/>
      <c r="F225" s="55"/>
      <c r="G225" s="55"/>
      <c r="H225" s="65"/>
      <c r="I225" s="65"/>
      <c r="J225" s="42"/>
      <c r="K225" s="3"/>
      <c r="L225" s="33"/>
      <c r="M225" s="33"/>
      <c r="N225" s="33"/>
      <c r="O225" s="3"/>
      <c r="P225" s="3"/>
      <c r="Q225" s="3"/>
      <c r="R225" s="50"/>
      <c r="S225" s="52"/>
      <c r="T225" s="52"/>
      <c r="U225" s="44"/>
    </row>
    <row r="226" spans="2:21" ht="12.75" customHeight="1">
      <c r="B226" s="3"/>
      <c r="C226" s="3"/>
      <c r="D226" s="55"/>
      <c r="E226" s="65"/>
      <c r="F226" s="55"/>
      <c r="G226" s="55"/>
      <c r="H226" s="65"/>
      <c r="I226" s="65"/>
      <c r="J226" s="42"/>
      <c r="K226" s="3"/>
      <c r="L226" s="33"/>
      <c r="M226" s="33"/>
      <c r="N226" s="33"/>
      <c r="O226" s="3"/>
      <c r="P226" s="3"/>
      <c r="Q226" s="3"/>
      <c r="R226" s="50"/>
      <c r="S226" s="52"/>
      <c r="T226" s="52"/>
      <c r="U226" s="44"/>
    </row>
    <row r="227" spans="2:21" ht="12.75" customHeight="1">
      <c r="B227" s="3"/>
      <c r="C227" s="3"/>
      <c r="D227" s="55"/>
      <c r="E227" s="65"/>
      <c r="F227" s="55"/>
      <c r="G227" s="55"/>
      <c r="H227" s="65"/>
      <c r="I227" s="65"/>
      <c r="J227" s="42"/>
      <c r="K227" s="3"/>
      <c r="L227" s="33"/>
      <c r="M227" s="33"/>
      <c r="N227" s="33"/>
      <c r="O227" s="3"/>
      <c r="P227" s="3"/>
      <c r="Q227" s="3"/>
      <c r="R227" s="50"/>
      <c r="S227" s="52"/>
      <c r="T227" s="52"/>
      <c r="U227" s="44"/>
    </row>
    <row r="228" spans="2:21" ht="12.75" customHeight="1">
      <c r="B228" s="3"/>
      <c r="C228" s="3"/>
      <c r="D228" s="55"/>
      <c r="E228" s="65"/>
      <c r="F228" s="55"/>
      <c r="G228" s="55"/>
      <c r="H228" s="65"/>
      <c r="I228" s="65"/>
      <c r="J228" s="42"/>
      <c r="K228" s="3"/>
      <c r="L228" s="33"/>
      <c r="M228" s="33"/>
      <c r="N228" s="33"/>
      <c r="O228" s="3"/>
      <c r="P228" s="3"/>
      <c r="Q228" s="3"/>
      <c r="R228" s="50"/>
      <c r="S228" s="52"/>
      <c r="T228" s="52"/>
      <c r="U228" s="44"/>
    </row>
    <row r="229" spans="2:21" ht="12.75" customHeight="1">
      <c r="B229" s="3"/>
      <c r="C229" s="3"/>
      <c r="D229" s="55"/>
      <c r="E229" s="65"/>
      <c r="F229" s="55"/>
      <c r="G229" s="55"/>
      <c r="H229" s="65"/>
      <c r="I229" s="65"/>
      <c r="J229" s="42"/>
      <c r="K229" s="3"/>
      <c r="L229" s="33"/>
      <c r="M229" s="33"/>
      <c r="N229" s="33"/>
      <c r="O229" s="3"/>
      <c r="P229" s="3"/>
      <c r="Q229" s="3"/>
      <c r="R229" s="50"/>
      <c r="S229" s="52"/>
      <c r="T229" s="52"/>
      <c r="U229" s="44"/>
    </row>
    <row r="230" spans="2:21" ht="12.75" customHeight="1">
      <c r="B230" s="3"/>
      <c r="C230" s="3"/>
      <c r="D230" s="55"/>
      <c r="E230" s="55"/>
      <c r="F230" s="55"/>
      <c r="G230" s="55"/>
      <c r="H230" s="65"/>
      <c r="I230" s="55"/>
      <c r="J230" s="42"/>
      <c r="K230" s="3"/>
      <c r="L230" s="33"/>
      <c r="M230" s="33"/>
      <c r="N230" s="33"/>
      <c r="O230" s="3"/>
      <c r="P230" s="3"/>
      <c r="Q230" s="3"/>
      <c r="R230" s="50"/>
      <c r="S230" s="52"/>
      <c r="T230" s="52"/>
      <c r="U230" s="44"/>
    </row>
    <row r="231" spans="2:21" ht="12.75" customHeight="1">
      <c r="B231" s="3"/>
      <c r="C231" s="3"/>
      <c r="D231" s="55"/>
      <c r="E231" s="55"/>
      <c r="F231" s="55"/>
      <c r="G231" s="55"/>
      <c r="H231" s="55"/>
      <c r="I231" s="65"/>
      <c r="J231" s="42"/>
      <c r="K231" s="3"/>
      <c r="L231" s="33"/>
      <c r="M231" s="33"/>
      <c r="N231" s="33"/>
      <c r="O231" s="3"/>
      <c r="P231" s="3"/>
      <c r="Q231" s="3"/>
      <c r="R231" s="50"/>
      <c r="S231" s="52"/>
      <c r="T231" s="52"/>
      <c r="U231" s="44"/>
    </row>
    <row r="232" spans="2:21" ht="12.75" customHeight="1" thickBot="1">
      <c r="B232" s="3"/>
      <c r="C232" s="3"/>
      <c r="D232" s="55"/>
      <c r="E232" s="55"/>
      <c r="F232" s="55"/>
      <c r="G232" s="55"/>
      <c r="H232" s="65"/>
      <c r="I232" s="65"/>
      <c r="J232" s="43"/>
      <c r="K232" s="4"/>
      <c r="L232" s="28"/>
      <c r="M232" s="28"/>
      <c r="N232" s="28"/>
      <c r="O232" s="4"/>
      <c r="P232" s="4"/>
      <c r="Q232" s="4"/>
      <c r="R232" s="51"/>
      <c r="S232" s="53"/>
      <c r="T232" s="53"/>
      <c r="U232" s="46"/>
    </row>
    <row r="233" spans="2:9" ht="12.75">
      <c r="B233" s="3"/>
      <c r="C233" s="3"/>
      <c r="D233" s="55"/>
      <c r="E233" s="55"/>
      <c r="F233" s="55"/>
      <c r="G233" s="55"/>
      <c r="H233" s="55"/>
      <c r="I233" s="55"/>
    </row>
    <row r="234" spans="2:9" ht="12.75">
      <c r="B234" s="3"/>
      <c r="C234" s="3"/>
      <c r="D234" s="55"/>
      <c r="E234" s="55"/>
      <c r="F234" s="55"/>
      <c r="G234" s="55"/>
      <c r="H234" s="55"/>
      <c r="I234" s="55"/>
    </row>
    <row r="235" spans="2:9" ht="12.75">
      <c r="B235" s="3"/>
      <c r="C235" s="3"/>
      <c r="D235" s="55"/>
      <c r="E235" s="55"/>
      <c r="F235" s="55"/>
      <c r="G235" s="55"/>
      <c r="H235" s="55"/>
      <c r="I235" s="55"/>
    </row>
    <row r="236" spans="2:9" ht="12.75">
      <c r="B236" s="3"/>
      <c r="C236" s="3"/>
      <c r="D236" s="55"/>
      <c r="E236" s="55"/>
      <c r="F236" s="55"/>
      <c r="G236" s="55"/>
      <c r="H236" s="55"/>
      <c r="I236" s="55"/>
    </row>
    <row r="237" spans="2:9" ht="12.75">
      <c r="B237" s="3"/>
      <c r="C237" s="3"/>
      <c r="D237" s="55"/>
      <c r="E237" s="55"/>
      <c r="F237" s="55"/>
      <c r="G237" s="55"/>
      <c r="H237" s="55"/>
      <c r="I237" s="55"/>
    </row>
    <row r="238" spans="2:9" ht="12.75">
      <c r="B238" s="3"/>
      <c r="C238" s="3"/>
      <c r="D238" s="55"/>
      <c r="E238" s="66"/>
      <c r="F238" s="55"/>
      <c r="G238" s="55"/>
      <c r="H238" s="65"/>
      <c r="I238" s="65"/>
    </row>
    <row r="239" spans="2:9" ht="12.75">
      <c r="B239" s="3"/>
      <c r="C239" s="3"/>
      <c r="D239" s="55"/>
      <c r="E239" s="65"/>
      <c r="F239" s="55"/>
      <c r="G239" s="55"/>
      <c r="H239" s="65"/>
      <c r="I239" s="55"/>
    </row>
    <row r="240" spans="2:9" ht="12.75">
      <c r="B240" s="3"/>
      <c r="C240" s="3"/>
      <c r="D240" s="55"/>
      <c r="E240" s="55"/>
      <c r="F240" s="55"/>
      <c r="G240" s="55"/>
      <c r="H240" s="55"/>
      <c r="I240" s="65"/>
    </row>
    <row r="241" spans="2:9" ht="12.75">
      <c r="B241" s="3"/>
      <c r="C241" s="3"/>
      <c r="D241" s="55"/>
      <c r="E241" s="55"/>
      <c r="F241" s="55"/>
      <c r="G241" s="55"/>
      <c r="H241" s="55"/>
      <c r="I241" s="55"/>
    </row>
    <row r="242" spans="2:9" ht="12.75">
      <c r="B242" s="3"/>
      <c r="C242" s="3"/>
      <c r="D242" s="55"/>
      <c r="E242" s="55"/>
      <c r="F242" s="55"/>
      <c r="G242" s="55"/>
      <c r="H242" s="55"/>
      <c r="I242" s="55"/>
    </row>
    <row r="243" spans="2:9" ht="12.75">
      <c r="B243" s="3"/>
      <c r="C243" s="3"/>
      <c r="D243" s="55"/>
      <c r="E243" s="65"/>
      <c r="F243" s="55"/>
      <c r="G243" s="55"/>
      <c r="H243" s="55"/>
      <c r="I243" s="55"/>
    </row>
    <row r="244" spans="2:9" ht="12.75">
      <c r="B244" s="3"/>
      <c r="C244" s="3"/>
      <c r="D244" s="55"/>
      <c r="E244" s="55"/>
      <c r="F244" s="55"/>
      <c r="G244" s="55"/>
      <c r="H244" s="55"/>
      <c r="I244" s="65"/>
    </row>
    <row r="245" spans="2:9" ht="12.75">
      <c r="B245" s="3"/>
      <c r="C245" s="3"/>
      <c r="D245" s="55"/>
      <c r="E245" s="55"/>
      <c r="F245" s="55"/>
      <c r="G245" s="55"/>
      <c r="H245" s="55"/>
      <c r="I245" s="65"/>
    </row>
    <row r="246" spans="2:9" ht="12.75">
      <c r="B246" s="3"/>
      <c r="C246" s="3"/>
      <c r="D246" s="55"/>
      <c r="E246" s="67"/>
      <c r="F246" s="55"/>
      <c r="G246" s="55"/>
      <c r="H246" s="55"/>
      <c r="I246" s="55"/>
    </row>
    <row r="247" spans="2:9" ht="12.75">
      <c r="B247" s="3"/>
      <c r="C247" s="3"/>
      <c r="D247" s="55"/>
      <c r="E247" s="67"/>
      <c r="F247" s="55"/>
      <c r="G247" s="55"/>
      <c r="H247" s="55"/>
      <c r="I247" s="55"/>
    </row>
    <row r="248" spans="2:9" ht="12.75">
      <c r="B248" s="3"/>
      <c r="C248" s="3"/>
      <c r="D248" s="55"/>
      <c r="E248" s="67"/>
      <c r="F248" s="55"/>
      <c r="G248" s="55"/>
      <c r="H248" s="55"/>
      <c r="I248" s="55"/>
    </row>
    <row r="249" spans="2:9" ht="12.75">
      <c r="B249" s="3"/>
      <c r="C249" s="3"/>
      <c r="D249" s="55"/>
      <c r="E249" s="67"/>
      <c r="F249" s="55"/>
      <c r="G249" s="55"/>
      <c r="H249" s="55"/>
      <c r="I249" s="55"/>
    </row>
    <row r="250" spans="2:9" ht="12.75">
      <c r="B250" s="3"/>
      <c r="C250" s="3"/>
      <c r="D250" s="55"/>
      <c r="E250" s="67"/>
      <c r="F250" s="55"/>
      <c r="G250" s="55"/>
      <c r="H250" s="55"/>
      <c r="I250" s="55"/>
    </row>
    <row r="251" spans="2:9" ht="12.75">
      <c r="B251" s="3"/>
      <c r="C251" s="3"/>
      <c r="D251" s="55"/>
      <c r="E251" s="67"/>
      <c r="F251" s="55"/>
      <c r="G251" s="55"/>
      <c r="H251" s="55"/>
      <c r="I251" s="55"/>
    </row>
    <row r="252" spans="2:9" ht="12.75">
      <c r="B252" s="3"/>
      <c r="C252" s="3"/>
      <c r="D252" s="55"/>
      <c r="E252" s="67"/>
      <c r="F252" s="55"/>
      <c r="G252" s="55"/>
      <c r="H252" s="55"/>
      <c r="I252" s="55"/>
    </row>
    <row r="253" spans="2:9" ht="12.75">
      <c r="B253" s="3"/>
      <c r="C253" s="3"/>
      <c r="D253" s="55"/>
      <c r="E253" s="67"/>
      <c r="F253" s="55"/>
      <c r="G253" s="55"/>
      <c r="H253" s="55"/>
      <c r="I253" s="55"/>
    </row>
    <row r="254" spans="2:9" ht="12.75">
      <c r="B254" s="3"/>
      <c r="C254" s="3"/>
      <c r="D254" s="55"/>
      <c r="E254" s="67"/>
      <c r="F254" s="55"/>
      <c r="G254" s="55"/>
      <c r="H254" s="55"/>
      <c r="I254" s="55"/>
    </row>
    <row r="255" spans="2:9" ht="12.75">
      <c r="B255" s="3"/>
      <c r="C255" s="3"/>
      <c r="D255" s="55"/>
      <c r="E255" s="67"/>
      <c r="F255" s="55"/>
      <c r="G255" s="55"/>
      <c r="H255" s="55"/>
      <c r="I255" s="55"/>
    </row>
    <row r="256" spans="2:9" ht="12.75">
      <c r="B256" s="3"/>
      <c r="C256" s="3"/>
      <c r="D256" s="55"/>
      <c r="E256" s="67"/>
      <c r="F256" s="55"/>
      <c r="G256" s="55"/>
      <c r="H256" s="55"/>
      <c r="I256" s="55"/>
    </row>
    <row r="257" spans="2:9" ht="12.75">
      <c r="B257" s="3"/>
      <c r="C257" s="3"/>
      <c r="D257" s="55"/>
      <c r="E257" s="67"/>
      <c r="F257" s="55"/>
      <c r="G257" s="55"/>
      <c r="H257" s="55"/>
      <c r="I257" s="55"/>
    </row>
    <row r="258" spans="2:9" ht="12.75">
      <c r="B258" s="3"/>
      <c r="C258" s="3"/>
      <c r="D258" s="55"/>
      <c r="E258" s="55"/>
      <c r="F258" s="55"/>
      <c r="G258" s="55"/>
      <c r="H258" s="55"/>
      <c r="I258" s="55"/>
    </row>
    <row r="259" spans="2:9" ht="12.75">
      <c r="B259" s="3"/>
      <c r="C259" s="3"/>
      <c r="D259" s="55"/>
      <c r="E259" s="55"/>
      <c r="F259" s="55"/>
      <c r="G259" s="55"/>
      <c r="H259" s="55"/>
      <c r="I259" s="55"/>
    </row>
    <row r="260" spans="2:9" ht="12.75">
      <c r="B260" s="3"/>
      <c r="C260" s="3"/>
      <c r="D260" s="55"/>
      <c r="E260" s="55"/>
      <c r="F260" s="55"/>
      <c r="G260" s="55"/>
      <c r="H260" s="55"/>
      <c r="I260" s="55"/>
    </row>
    <row r="261" spans="2:9" ht="12.75">
      <c r="B261" s="3"/>
      <c r="C261" s="3"/>
      <c r="D261" s="55"/>
      <c r="E261" s="55"/>
      <c r="F261" s="55"/>
      <c r="G261" s="55"/>
      <c r="H261" s="55"/>
      <c r="I261" s="55"/>
    </row>
    <row r="262" spans="2:9" ht="12.75">
      <c r="B262" s="3"/>
      <c r="C262" s="3"/>
      <c r="D262" s="55"/>
      <c r="E262" s="55"/>
      <c r="F262" s="55"/>
      <c r="G262" s="55"/>
      <c r="H262" s="55"/>
      <c r="I262" s="55"/>
    </row>
    <row r="263" spans="2:9" ht="12.75">
      <c r="B263" s="3"/>
      <c r="C263" s="3"/>
      <c r="D263" s="55"/>
      <c r="E263" s="55"/>
      <c r="F263" s="55"/>
      <c r="G263" s="55"/>
      <c r="H263" s="55"/>
      <c r="I263" s="55"/>
    </row>
    <row r="264" spans="2:9" ht="12.75">
      <c r="B264" s="3"/>
      <c r="C264" s="3"/>
      <c r="D264" s="55"/>
      <c r="E264" s="55"/>
      <c r="F264" s="55"/>
      <c r="G264" s="55"/>
      <c r="H264" s="55"/>
      <c r="I264" s="55"/>
    </row>
    <row r="265" spans="2:9" ht="12.75">
      <c r="B265" s="3"/>
      <c r="C265" s="3"/>
      <c r="D265" s="55"/>
      <c r="E265" s="55"/>
      <c r="F265" s="55"/>
      <c r="G265" s="55"/>
      <c r="H265" s="55"/>
      <c r="I265" s="55"/>
    </row>
    <row r="266" spans="2:9" ht="12.75">
      <c r="B266" s="3"/>
      <c r="C266" s="3"/>
      <c r="D266" s="55"/>
      <c r="E266" s="55"/>
      <c r="F266" s="55"/>
      <c r="G266" s="55"/>
      <c r="H266" s="55"/>
      <c r="I266" s="55"/>
    </row>
    <row r="267" spans="2:9" ht="12.75">
      <c r="B267" s="3"/>
      <c r="C267" s="3"/>
      <c r="D267" s="55"/>
      <c r="E267" s="55"/>
      <c r="F267" s="55"/>
      <c r="G267" s="55"/>
      <c r="H267" s="55"/>
      <c r="I267" s="55"/>
    </row>
    <row r="268" spans="2:9" ht="12.75">
      <c r="B268" s="3"/>
      <c r="C268" s="3"/>
      <c r="D268" s="55"/>
      <c r="E268" s="55"/>
      <c r="F268" s="55"/>
      <c r="G268" s="55"/>
      <c r="H268" s="55"/>
      <c r="I268" s="55"/>
    </row>
    <row r="269" spans="2:9" ht="12.75">
      <c r="B269" s="3"/>
      <c r="C269" s="3"/>
      <c r="D269" s="55"/>
      <c r="E269" s="55"/>
      <c r="F269" s="55"/>
      <c r="G269" s="55"/>
      <c r="H269" s="55"/>
      <c r="I269" s="55"/>
    </row>
    <row r="270" spans="2:9" ht="12.75">
      <c r="B270" s="3"/>
      <c r="C270" s="3"/>
      <c r="D270" s="55"/>
      <c r="E270" s="55"/>
      <c r="F270" s="55"/>
      <c r="G270" s="55"/>
      <c r="H270" s="55"/>
      <c r="I270" s="55"/>
    </row>
    <row r="271" spans="2:9" ht="12.75">
      <c r="B271" s="3"/>
      <c r="C271" s="3"/>
      <c r="D271" s="55"/>
      <c r="E271" s="55"/>
      <c r="F271" s="55"/>
      <c r="G271" s="55"/>
      <c r="H271" s="55"/>
      <c r="I271" s="55"/>
    </row>
    <row r="272" spans="2:9" ht="12.75">
      <c r="B272" s="3"/>
      <c r="C272" s="3"/>
      <c r="D272" s="55"/>
      <c r="E272" s="55"/>
      <c r="F272" s="55"/>
      <c r="G272" s="55"/>
      <c r="H272" s="55"/>
      <c r="I272" s="55"/>
    </row>
    <row r="273" spans="2:9" ht="12.75">
      <c r="B273" s="3"/>
      <c r="C273" s="3"/>
      <c r="D273" s="55"/>
      <c r="E273" s="55"/>
      <c r="F273" s="55"/>
      <c r="G273" s="55"/>
      <c r="H273" s="55"/>
      <c r="I273" s="55"/>
    </row>
    <row r="274" spans="2:9" ht="12.75">
      <c r="B274" s="3"/>
      <c r="C274" s="3"/>
      <c r="D274" s="55"/>
      <c r="E274" s="55"/>
      <c r="F274" s="55"/>
      <c r="G274" s="55"/>
      <c r="H274" s="55"/>
      <c r="I274" s="55"/>
    </row>
    <row r="275" spans="2:9" ht="12.75">
      <c r="B275" s="3"/>
      <c r="C275" s="3"/>
      <c r="D275" s="55"/>
      <c r="E275" s="55"/>
      <c r="F275" s="55"/>
      <c r="G275" s="55"/>
      <c r="H275" s="55"/>
      <c r="I275" s="55"/>
    </row>
    <row r="276" spans="2:9" ht="12.75">
      <c r="B276" s="3"/>
      <c r="C276" s="3"/>
      <c r="D276" s="55"/>
      <c r="E276" s="55"/>
      <c r="F276" s="55"/>
      <c r="G276" s="55"/>
      <c r="H276" s="55"/>
      <c r="I276" s="55"/>
    </row>
    <row r="277" spans="2:9" ht="12.75">
      <c r="B277" s="3"/>
      <c r="C277" s="3"/>
      <c r="D277" s="55"/>
      <c r="E277" s="55"/>
      <c r="F277" s="55"/>
      <c r="G277" s="55"/>
      <c r="H277" s="55"/>
      <c r="I277" s="55"/>
    </row>
    <row r="278" spans="2:9" ht="12.75">
      <c r="B278" s="3"/>
      <c r="C278" s="3"/>
      <c r="D278" s="55"/>
      <c r="E278" s="55"/>
      <c r="F278" s="55"/>
      <c r="G278" s="55"/>
      <c r="H278" s="55"/>
      <c r="I278" s="55"/>
    </row>
    <row r="279" spans="2:9" ht="12.75">
      <c r="B279" s="3"/>
      <c r="C279" s="3"/>
      <c r="D279" s="55"/>
      <c r="E279" s="55"/>
      <c r="F279" s="55"/>
      <c r="G279" s="55"/>
      <c r="H279" s="55"/>
      <c r="I279" s="55"/>
    </row>
    <row r="280" spans="2:9" ht="12.75">
      <c r="B280" s="3"/>
      <c r="C280" s="3"/>
      <c r="D280" s="55"/>
      <c r="E280" s="55"/>
      <c r="F280" s="55"/>
      <c r="G280" s="55"/>
      <c r="H280" s="55"/>
      <c r="I280" s="55"/>
    </row>
    <row r="281" spans="2:12" ht="14.25">
      <c r="B281" s="3"/>
      <c r="C281" s="3"/>
      <c r="D281" s="55"/>
      <c r="E281" s="55"/>
      <c r="F281" s="55"/>
      <c r="G281" s="55"/>
      <c r="H281" s="55"/>
      <c r="I281" s="55"/>
      <c r="K281" s="10"/>
      <c r="L281" s="9"/>
    </row>
    <row r="282" spans="2:12" ht="14.25">
      <c r="B282" s="3"/>
      <c r="C282" s="3"/>
      <c r="D282" s="55"/>
      <c r="E282" s="55"/>
      <c r="F282" s="55"/>
      <c r="G282" s="55"/>
      <c r="H282" s="55"/>
      <c r="I282" s="55"/>
      <c r="K282" s="10"/>
      <c r="L282" s="9"/>
    </row>
    <row r="283" spans="2:9" ht="12.75">
      <c r="B283" s="3"/>
      <c r="C283" s="3"/>
      <c r="D283" s="55"/>
      <c r="E283" s="55"/>
      <c r="F283" s="55"/>
      <c r="G283" s="55"/>
      <c r="H283" s="55"/>
      <c r="I283" s="55"/>
    </row>
    <row r="284" spans="2:9" ht="12.75">
      <c r="B284" s="3"/>
      <c r="C284" s="3"/>
      <c r="D284" s="55"/>
      <c r="E284" s="55"/>
      <c r="F284" s="55"/>
      <c r="G284" s="55"/>
      <c r="H284" s="55"/>
      <c r="I284" s="55"/>
    </row>
    <row r="285" spans="2:9" ht="12.75">
      <c r="B285" s="3"/>
      <c r="C285" s="3"/>
      <c r="D285" s="55"/>
      <c r="E285" s="55"/>
      <c r="F285" s="55"/>
      <c r="G285" s="55"/>
      <c r="H285" s="55"/>
      <c r="I285" s="55"/>
    </row>
    <row r="286" spans="2:9" ht="12.75">
      <c r="B286" s="3"/>
      <c r="C286" s="3"/>
      <c r="D286" s="55"/>
      <c r="E286" s="55"/>
      <c r="F286" s="55"/>
      <c r="G286" s="55"/>
      <c r="H286" s="55"/>
      <c r="I286" s="55"/>
    </row>
    <row r="287" spans="2:9" ht="12.75">
      <c r="B287" s="3"/>
      <c r="C287" s="3"/>
      <c r="D287" s="55"/>
      <c r="E287" s="55"/>
      <c r="F287" s="55"/>
      <c r="G287" s="55"/>
      <c r="H287" s="55"/>
      <c r="I287" s="55"/>
    </row>
    <row r="288" spans="2:9" ht="12.75">
      <c r="B288" s="3"/>
      <c r="C288" s="3"/>
      <c r="D288" s="55"/>
      <c r="E288" s="55"/>
      <c r="F288" s="55"/>
      <c r="G288" s="55"/>
      <c r="H288" s="55"/>
      <c r="I288" s="55"/>
    </row>
    <row r="289" spans="2:9" ht="12.75">
      <c r="B289" s="3"/>
      <c r="C289" s="3"/>
      <c r="D289" s="55"/>
      <c r="E289" s="55"/>
      <c r="F289" s="55"/>
      <c r="G289" s="55"/>
      <c r="H289" s="55"/>
      <c r="I289" s="55"/>
    </row>
    <row r="290" spans="2:9" ht="12.75">
      <c r="B290" s="3"/>
      <c r="C290" s="3"/>
      <c r="D290" s="55"/>
      <c r="E290" s="55"/>
      <c r="F290" s="55"/>
      <c r="G290" s="55"/>
      <c r="H290" s="55"/>
      <c r="I290" s="55"/>
    </row>
    <row r="291" spans="2:9" ht="12.75">
      <c r="B291" s="3"/>
      <c r="C291" s="3"/>
      <c r="D291" s="55"/>
      <c r="E291" s="55"/>
      <c r="F291" s="55"/>
      <c r="G291" s="55"/>
      <c r="H291" s="55"/>
      <c r="I291" s="55"/>
    </row>
    <row r="292" spans="2:9" ht="12.75">
      <c r="B292" s="3"/>
      <c r="C292" s="3"/>
      <c r="D292" s="55"/>
      <c r="E292" s="55"/>
      <c r="F292" s="55"/>
      <c r="G292" s="55"/>
      <c r="H292" s="55"/>
      <c r="I292" s="55"/>
    </row>
    <row r="293" spans="2:9" ht="12.75">
      <c r="B293" s="3"/>
      <c r="C293" s="3"/>
      <c r="D293" s="55"/>
      <c r="E293" s="55"/>
      <c r="F293" s="55"/>
      <c r="G293" s="55"/>
      <c r="H293" s="55"/>
      <c r="I293" s="55"/>
    </row>
    <row r="294" spans="2:9" ht="12.75">
      <c r="B294" s="3"/>
      <c r="C294" s="3"/>
      <c r="D294" s="55"/>
      <c r="E294" s="55"/>
      <c r="F294" s="55"/>
      <c r="G294" s="55"/>
      <c r="H294" s="55"/>
      <c r="I294" s="55"/>
    </row>
    <row r="295" spans="2:9" ht="12.75">
      <c r="B295" s="3"/>
      <c r="C295" s="3"/>
      <c r="D295" s="55"/>
      <c r="E295" s="55"/>
      <c r="F295" s="55"/>
      <c r="G295" s="55"/>
      <c r="H295" s="55"/>
      <c r="I295" s="55"/>
    </row>
    <row r="296" spans="2:9" ht="12.75">
      <c r="B296" s="3"/>
      <c r="C296" s="3"/>
      <c r="D296" s="55"/>
      <c r="E296" s="55"/>
      <c r="F296" s="55"/>
      <c r="G296" s="55"/>
      <c r="H296" s="55"/>
      <c r="I296" s="55"/>
    </row>
    <row r="297" spans="2:9" ht="12.75">
      <c r="B297" s="3"/>
      <c r="C297" s="3"/>
      <c r="D297" s="55"/>
      <c r="E297" s="55"/>
      <c r="F297" s="55"/>
      <c r="G297" s="55"/>
      <c r="H297" s="55"/>
      <c r="I297" s="55"/>
    </row>
    <row r="298" spans="2:9" ht="12.75">
      <c r="B298" s="3"/>
      <c r="C298" s="3"/>
      <c r="D298" s="55"/>
      <c r="E298" s="55"/>
      <c r="F298" s="55"/>
      <c r="G298" s="55"/>
      <c r="H298" s="55"/>
      <c r="I298" s="55"/>
    </row>
    <row r="299" spans="2:9" ht="12.75">
      <c r="B299" s="3"/>
      <c r="C299" s="3"/>
      <c r="D299" s="55"/>
      <c r="E299" s="55"/>
      <c r="F299" s="55"/>
      <c r="G299" s="55"/>
      <c r="H299" s="55"/>
      <c r="I299" s="55"/>
    </row>
    <row r="300" spans="2:9" ht="12.75">
      <c r="B300" s="3"/>
      <c r="C300" s="3"/>
      <c r="D300" s="55"/>
      <c r="E300" s="55"/>
      <c r="F300" s="55"/>
      <c r="G300" s="55"/>
      <c r="H300" s="55"/>
      <c r="I300" s="55"/>
    </row>
    <row r="301" spans="2:9" ht="12.75">
      <c r="B301" s="3"/>
      <c r="C301" s="3"/>
      <c r="D301" s="55"/>
      <c r="E301" s="55"/>
      <c r="F301" s="55"/>
      <c r="G301" s="55"/>
      <c r="H301" s="55"/>
      <c r="I301" s="55"/>
    </row>
    <row r="302" spans="2:9" ht="12.75">
      <c r="B302" s="3"/>
      <c r="C302" s="3"/>
      <c r="D302" s="55"/>
      <c r="E302" s="55"/>
      <c r="F302" s="55"/>
      <c r="G302" s="55"/>
      <c r="H302" s="55"/>
      <c r="I302" s="55"/>
    </row>
    <row r="303" spans="2:12" ht="14.25">
      <c r="B303" s="3"/>
      <c r="C303" s="3"/>
      <c r="D303" s="55"/>
      <c r="E303" s="55"/>
      <c r="F303" s="55"/>
      <c r="G303" s="55"/>
      <c r="H303" s="55"/>
      <c r="I303" s="55"/>
      <c r="L303" s="9"/>
    </row>
    <row r="304" spans="2:9" ht="12.75">
      <c r="B304" s="3"/>
      <c r="C304" s="3"/>
      <c r="D304" s="55"/>
      <c r="E304" s="55"/>
      <c r="F304" s="55"/>
      <c r="G304" s="55"/>
      <c r="H304" s="55"/>
      <c r="I304" s="55"/>
    </row>
    <row r="305" spans="2:9" ht="12.75">
      <c r="B305" s="3"/>
      <c r="C305" s="3"/>
      <c r="D305" s="55"/>
      <c r="E305" s="55"/>
      <c r="F305" s="55"/>
      <c r="G305" s="55"/>
      <c r="H305" s="55"/>
      <c r="I305" s="55"/>
    </row>
    <row r="306" spans="2:9" ht="12.75">
      <c r="B306" s="3"/>
      <c r="C306" s="3"/>
      <c r="D306" s="55"/>
      <c r="E306" s="55"/>
      <c r="F306" s="55"/>
      <c r="G306" s="55"/>
      <c r="H306" s="55"/>
      <c r="I306" s="55"/>
    </row>
    <row r="307" spans="2:9" ht="12.75">
      <c r="B307" s="3"/>
      <c r="C307" s="3"/>
      <c r="D307" s="55"/>
      <c r="E307" s="55"/>
      <c r="F307" s="55"/>
      <c r="G307" s="55"/>
      <c r="H307" s="55"/>
      <c r="I307" s="55"/>
    </row>
    <row r="308" spans="2:12" ht="14.25">
      <c r="B308" s="3"/>
      <c r="C308" s="3"/>
      <c r="D308" s="55"/>
      <c r="E308" s="55"/>
      <c r="F308" s="55"/>
      <c r="G308" s="55"/>
      <c r="H308" s="55"/>
      <c r="I308" s="55"/>
      <c r="L308" s="9"/>
    </row>
    <row r="309" spans="2:9" ht="12.75">
      <c r="B309" s="3"/>
      <c r="C309" s="3"/>
      <c r="D309" s="55"/>
      <c r="E309" s="55"/>
      <c r="F309" s="55"/>
      <c r="G309" s="55"/>
      <c r="H309" s="55"/>
      <c r="I309" s="55"/>
    </row>
    <row r="310" spans="2:9" ht="12.75">
      <c r="B310" s="3"/>
      <c r="C310" s="3"/>
      <c r="D310" s="55"/>
      <c r="E310" s="55"/>
      <c r="F310" s="55"/>
      <c r="G310" s="55"/>
      <c r="H310" s="55"/>
      <c r="I310" s="55"/>
    </row>
    <row r="311" spans="2:9" ht="12.75">
      <c r="B311" s="3"/>
      <c r="C311" s="3"/>
      <c r="D311" s="55"/>
      <c r="E311" s="55"/>
      <c r="F311" s="55"/>
      <c r="G311" s="55"/>
      <c r="H311" s="55"/>
      <c r="I311" s="55"/>
    </row>
    <row r="312" spans="2:9" ht="12.75">
      <c r="B312" s="3"/>
      <c r="C312" s="3"/>
      <c r="D312" s="55"/>
      <c r="E312" s="55"/>
      <c r="F312" s="55"/>
      <c r="G312" s="55"/>
      <c r="H312" s="55"/>
      <c r="I312" s="55"/>
    </row>
    <row r="313" spans="2:9" ht="12.75">
      <c r="B313" s="3"/>
      <c r="C313" s="3"/>
      <c r="D313" s="55"/>
      <c r="E313" s="55"/>
      <c r="F313" s="55"/>
      <c r="G313" s="55"/>
      <c r="H313" s="55"/>
      <c r="I313" s="55"/>
    </row>
    <row r="314" spans="2:9" ht="12.75">
      <c r="B314" s="3"/>
      <c r="C314" s="3"/>
      <c r="D314" s="55"/>
      <c r="E314" s="55"/>
      <c r="F314" s="55"/>
      <c r="G314" s="55"/>
      <c r="H314" s="55"/>
      <c r="I314" s="55"/>
    </row>
    <row r="315" spans="2:9" ht="12.75">
      <c r="B315" s="3"/>
      <c r="C315" s="3"/>
      <c r="D315" s="55"/>
      <c r="E315" s="55"/>
      <c r="F315" s="55"/>
      <c r="G315" s="55"/>
      <c r="H315" s="55"/>
      <c r="I315" s="55"/>
    </row>
    <row r="316" spans="2:9" ht="12.75">
      <c r="B316" s="3"/>
      <c r="C316" s="3"/>
      <c r="D316" s="55"/>
      <c r="E316" s="55"/>
      <c r="F316" s="55"/>
      <c r="G316" s="55"/>
      <c r="H316" s="55"/>
      <c r="I316" s="55"/>
    </row>
    <row r="317" spans="2:9" ht="12.75">
      <c r="B317" s="3"/>
      <c r="C317" s="3"/>
      <c r="D317" s="55"/>
      <c r="E317" s="55"/>
      <c r="F317" s="55"/>
      <c r="G317" s="55"/>
      <c r="H317" s="55"/>
      <c r="I317" s="55"/>
    </row>
    <row r="318" spans="2:9" ht="12.75">
      <c r="B318" s="3"/>
      <c r="C318" s="3"/>
      <c r="D318" s="55"/>
      <c r="E318" s="55"/>
      <c r="F318" s="55"/>
      <c r="G318" s="55"/>
      <c r="H318" s="55"/>
      <c r="I318" s="55"/>
    </row>
    <row r="319" spans="2:9" ht="12.75">
      <c r="B319" s="3"/>
      <c r="C319" s="3"/>
      <c r="D319" s="61"/>
      <c r="E319" s="55"/>
      <c r="F319" s="55"/>
      <c r="G319" s="55"/>
      <c r="H319" s="55"/>
      <c r="I319" s="55"/>
    </row>
    <row r="320" spans="2:9" ht="12.75">
      <c r="B320" s="3"/>
      <c r="C320" s="3"/>
      <c r="D320" s="61"/>
      <c r="E320" s="55"/>
      <c r="F320" s="55"/>
      <c r="G320" s="55"/>
      <c r="H320" s="55"/>
      <c r="I320" s="55"/>
    </row>
    <row r="321" spans="2:9" ht="12.75">
      <c r="B321" s="3"/>
      <c r="C321" s="3"/>
      <c r="D321" s="61"/>
      <c r="E321" s="55"/>
      <c r="F321" s="55"/>
      <c r="G321" s="55"/>
      <c r="H321" s="55"/>
      <c r="I321" s="55"/>
    </row>
    <row r="322" spans="2:9" ht="12.75">
      <c r="B322" s="3"/>
      <c r="C322" s="3"/>
      <c r="D322" s="61"/>
      <c r="E322" s="55"/>
      <c r="F322" s="55"/>
      <c r="G322" s="55"/>
      <c r="H322" s="55"/>
      <c r="I322" s="55"/>
    </row>
    <row r="323" spans="2:9" ht="12.75">
      <c r="B323" s="3"/>
      <c r="C323" s="3"/>
      <c r="D323" s="61"/>
      <c r="E323" s="55"/>
      <c r="F323" s="55"/>
      <c r="G323" s="55"/>
      <c r="H323" s="55"/>
      <c r="I323" s="55"/>
    </row>
    <row r="324" spans="2:9" ht="12.75">
      <c r="B324" s="3"/>
      <c r="C324" s="3"/>
      <c r="D324" s="61"/>
      <c r="E324" s="55"/>
      <c r="F324" s="55"/>
      <c r="G324" s="55"/>
      <c r="H324" s="55"/>
      <c r="I324" s="55"/>
    </row>
    <row r="325" spans="2:12" ht="14.25">
      <c r="B325" s="3"/>
      <c r="C325" s="3"/>
      <c r="D325" s="61"/>
      <c r="E325" s="55"/>
      <c r="F325" s="55"/>
      <c r="G325" s="55"/>
      <c r="H325" s="55"/>
      <c r="I325" s="55"/>
      <c r="K325" s="10"/>
      <c r="L325" s="9"/>
    </row>
    <row r="326" spans="2:9" ht="12.75">
      <c r="B326" s="3"/>
      <c r="C326" s="3"/>
      <c r="D326" s="61"/>
      <c r="E326" s="55"/>
      <c r="F326" s="55"/>
      <c r="G326" s="55"/>
      <c r="H326" s="55"/>
      <c r="I326" s="55"/>
    </row>
    <row r="327" spans="2:9" ht="12.75">
      <c r="B327" s="3"/>
      <c r="C327" s="3"/>
      <c r="D327" s="55"/>
      <c r="E327" s="55"/>
      <c r="F327" s="55"/>
      <c r="G327" s="55"/>
      <c r="H327" s="55"/>
      <c r="I327" s="55"/>
    </row>
    <row r="328" spans="2:9" ht="12.75">
      <c r="B328" s="3"/>
      <c r="C328" s="3"/>
      <c r="D328" s="61"/>
      <c r="E328" s="55"/>
      <c r="F328" s="55"/>
      <c r="G328" s="55"/>
      <c r="H328" s="55"/>
      <c r="I328" s="55"/>
    </row>
    <row r="329" spans="2:9" ht="12.75">
      <c r="B329" s="3"/>
      <c r="C329" s="3"/>
      <c r="D329" s="61"/>
      <c r="E329" s="55"/>
      <c r="F329" s="55"/>
      <c r="G329" s="55"/>
      <c r="H329" s="55"/>
      <c r="I329" s="55"/>
    </row>
    <row r="330" spans="2:9" ht="12.75">
      <c r="B330" s="3"/>
      <c r="C330" s="3"/>
      <c r="D330" s="61"/>
      <c r="E330" s="55"/>
      <c r="F330" s="55"/>
      <c r="G330" s="55"/>
      <c r="H330" s="55"/>
      <c r="I330" s="55"/>
    </row>
    <row r="331" spans="2:9" ht="12.75">
      <c r="B331" s="3"/>
      <c r="C331" s="3"/>
      <c r="D331" s="65"/>
      <c r="E331" s="65"/>
      <c r="F331" s="55"/>
      <c r="G331" s="55"/>
      <c r="H331" s="55"/>
      <c r="I331" s="65"/>
    </row>
    <row r="332" spans="2:9" ht="12.75">
      <c r="B332" s="3"/>
      <c r="C332" s="3"/>
      <c r="D332" s="61"/>
      <c r="E332" s="55"/>
      <c r="F332" s="55"/>
      <c r="G332" s="55"/>
      <c r="H332" s="55"/>
      <c r="I332" s="55"/>
    </row>
    <row r="333" spans="2:9" ht="12.75">
      <c r="B333" s="3"/>
      <c r="C333" s="3"/>
      <c r="D333" s="61"/>
      <c r="E333" s="55"/>
      <c r="F333" s="55"/>
      <c r="G333" s="55"/>
      <c r="H333" s="55"/>
      <c r="I333" s="55"/>
    </row>
    <row r="334" spans="2:9" ht="12.75">
      <c r="B334" s="3"/>
      <c r="C334" s="3"/>
      <c r="D334" s="61"/>
      <c r="E334" s="55"/>
      <c r="F334" s="55"/>
      <c r="G334" s="55"/>
      <c r="H334" s="55"/>
      <c r="I334" s="55"/>
    </row>
    <row r="335" spans="2:9" ht="12.75">
      <c r="B335" s="3"/>
      <c r="C335" s="3"/>
      <c r="D335" s="55"/>
      <c r="E335" s="55"/>
      <c r="F335" s="55"/>
      <c r="G335" s="55"/>
      <c r="H335" s="55"/>
      <c r="I335" s="55"/>
    </row>
    <row r="336" spans="2:9" ht="12.75">
      <c r="B336" s="3"/>
      <c r="C336" s="3"/>
      <c r="D336" s="55"/>
      <c r="E336" s="55"/>
      <c r="F336" s="55"/>
      <c r="G336" s="55"/>
      <c r="H336" s="55"/>
      <c r="I336" s="55"/>
    </row>
    <row r="337" spans="2:9" ht="12.75">
      <c r="B337" s="3"/>
      <c r="C337" s="3"/>
      <c r="D337" s="55"/>
      <c r="E337" s="55"/>
      <c r="F337" s="55"/>
      <c r="G337" s="55"/>
      <c r="H337" s="55"/>
      <c r="I337" s="55"/>
    </row>
    <row r="338" spans="2:9" ht="12.75">
      <c r="B338" s="3"/>
      <c r="C338" s="3"/>
      <c r="D338" s="55"/>
      <c r="E338" s="55"/>
      <c r="F338" s="55"/>
      <c r="G338" s="55"/>
      <c r="H338" s="55"/>
      <c r="I338" s="55"/>
    </row>
    <row r="339" spans="2:9" ht="12.75">
      <c r="B339" s="3"/>
      <c r="C339" s="3"/>
      <c r="D339" s="55"/>
      <c r="E339" s="55"/>
      <c r="F339" s="55"/>
      <c r="G339" s="55"/>
      <c r="H339" s="55"/>
      <c r="I339" s="55"/>
    </row>
    <row r="340" spans="2:9" ht="12.75">
      <c r="B340" s="3"/>
      <c r="C340" s="3"/>
      <c r="D340" s="55"/>
      <c r="E340" s="55"/>
      <c r="F340" s="55"/>
      <c r="G340" s="55"/>
      <c r="H340" s="55"/>
      <c r="I340" s="55"/>
    </row>
    <row r="341" spans="2:9" ht="12.75">
      <c r="B341" s="3"/>
      <c r="C341" s="3"/>
      <c r="D341" s="55"/>
      <c r="E341" s="55"/>
      <c r="F341" s="55"/>
      <c r="G341" s="55"/>
      <c r="H341" s="55"/>
      <c r="I341" s="55"/>
    </row>
    <row r="342" spans="2:9" ht="12.75">
      <c r="B342" s="3"/>
      <c r="C342" s="3"/>
      <c r="D342" s="55"/>
      <c r="E342" s="55"/>
      <c r="F342" s="55"/>
      <c r="G342" s="55"/>
      <c r="H342" s="55"/>
      <c r="I342" s="55"/>
    </row>
    <row r="343" spans="2:9" ht="12.75">
      <c r="B343" s="3"/>
      <c r="C343" s="3"/>
      <c r="D343" s="61"/>
      <c r="E343" s="55"/>
      <c r="F343" s="55"/>
      <c r="G343" s="55"/>
      <c r="H343" s="55"/>
      <c r="I343" s="55"/>
    </row>
    <row r="344" spans="2:9" ht="12.75">
      <c r="B344" s="3"/>
      <c r="C344" s="3"/>
      <c r="D344" s="55"/>
      <c r="E344" s="55"/>
      <c r="F344" s="55"/>
      <c r="G344" s="55"/>
      <c r="H344" s="55"/>
      <c r="I344" s="55"/>
    </row>
    <row r="345" spans="2:9" ht="12.75">
      <c r="B345" s="3"/>
      <c r="C345" s="3"/>
      <c r="D345" s="55"/>
      <c r="E345" s="55"/>
      <c r="F345" s="55"/>
      <c r="G345" s="55"/>
      <c r="H345" s="55"/>
      <c r="I345" s="55"/>
    </row>
    <row r="346" spans="2:9" ht="12.75">
      <c r="B346" s="3"/>
      <c r="C346" s="3"/>
      <c r="D346" s="55"/>
      <c r="E346" s="55"/>
      <c r="F346" s="55"/>
      <c r="G346" s="55"/>
      <c r="H346" s="55"/>
      <c r="I346" s="55"/>
    </row>
    <row r="347" spans="2:9" ht="12.75">
      <c r="B347" s="3"/>
      <c r="C347" s="3"/>
      <c r="D347" s="55"/>
      <c r="E347" s="55"/>
      <c r="F347" s="55"/>
      <c r="G347" s="55"/>
      <c r="H347" s="55"/>
      <c r="I347" s="55"/>
    </row>
    <row r="348" spans="2:9" ht="12.75">
      <c r="B348" s="3"/>
      <c r="C348" s="3"/>
      <c r="D348" s="55"/>
      <c r="E348" s="55"/>
      <c r="F348" s="55"/>
      <c r="G348" s="55"/>
      <c r="H348" s="55"/>
      <c r="I348" s="55"/>
    </row>
    <row r="349" spans="2:9" ht="12.75">
      <c r="B349" s="3"/>
      <c r="C349" s="3"/>
      <c r="D349" s="55"/>
      <c r="E349" s="55"/>
      <c r="F349" s="55"/>
      <c r="G349" s="55"/>
      <c r="H349" s="55"/>
      <c r="I349" s="55"/>
    </row>
    <row r="350" spans="2:9" ht="12.75">
      <c r="B350" s="3"/>
      <c r="C350" s="3"/>
      <c r="D350" s="55"/>
      <c r="E350" s="55"/>
      <c r="F350" s="55"/>
      <c r="G350" s="55"/>
      <c r="H350" s="55"/>
      <c r="I350" s="55"/>
    </row>
    <row r="351" spans="2:9" ht="12.75">
      <c r="B351" s="3"/>
      <c r="C351" s="3"/>
      <c r="D351" s="61"/>
      <c r="E351" s="55"/>
      <c r="F351" s="55"/>
      <c r="G351" s="55"/>
      <c r="H351" s="55"/>
      <c r="I351" s="55"/>
    </row>
    <row r="352" spans="2:9" ht="12.75">
      <c r="B352" s="3"/>
      <c r="C352" s="3"/>
      <c r="D352" s="55"/>
      <c r="E352" s="65"/>
      <c r="F352" s="55"/>
      <c r="G352" s="55"/>
      <c r="H352" s="55"/>
      <c r="I352" s="55"/>
    </row>
    <row r="353" spans="2:9" ht="12.75">
      <c r="B353" s="3"/>
      <c r="C353" s="3"/>
      <c r="D353" s="55"/>
      <c r="E353" s="55"/>
      <c r="F353" s="55"/>
      <c r="G353" s="55"/>
      <c r="H353" s="55"/>
      <c r="I353" s="55"/>
    </row>
    <row r="354" spans="2:9" ht="12.75">
      <c r="B354" s="3"/>
      <c r="C354" s="3"/>
      <c r="D354" s="55"/>
      <c r="E354" s="55"/>
      <c r="F354" s="55"/>
      <c r="G354" s="55"/>
      <c r="H354" s="55"/>
      <c r="I354" s="55"/>
    </row>
    <row r="355" spans="2:9" ht="12.75">
      <c r="B355" s="3"/>
      <c r="C355" s="3"/>
      <c r="D355" s="55"/>
      <c r="E355" s="55"/>
      <c r="F355" s="55"/>
      <c r="G355" s="55"/>
      <c r="H355" s="55"/>
      <c r="I355" s="55"/>
    </row>
    <row r="356" spans="2:9" ht="12.75">
      <c r="B356" s="3"/>
      <c r="C356" s="3"/>
      <c r="D356" s="55"/>
      <c r="E356" s="55"/>
      <c r="F356" s="55"/>
      <c r="G356" s="55"/>
      <c r="H356" s="55"/>
      <c r="I356" s="55"/>
    </row>
    <row r="357" spans="2:9" ht="12.75">
      <c r="B357" s="3"/>
      <c r="C357" s="3"/>
      <c r="D357" s="55"/>
      <c r="E357" s="55"/>
      <c r="F357" s="55"/>
      <c r="G357" s="55"/>
      <c r="H357" s="55"/>
      <c r="I357" s="65"/>
    </row>
    <row r="358" spans="2:9" ht="12.75">
      <c r="B358" s="3"/>
      <c r="C358" s="3"/>
      <c r="D358" s="55"/>
      <c r="E358" s="55"/>
      <c r="F358" s="55"/>
      <c r="G358" s="55"/>
      <c r="H358" s="55"/>
      <c r="I358" s="55"/>
    </row>
    <row r="359" spans="2:9" ht="12.75">
      <c r="B359" s="3"/>
      <c r="C359" s="3"/>
      <c r="D359" s="55"/>
      <c r="E359" s="68"/>
      <c r="F359" s="55"/>
      <c r="G359" s="55"/>
      <c r="H359" s="55"/>
      <c r="I359" s="55"/>
    </row>
    <row r="360" spans="2:9" ht="12.75">
      <c r="B360" s="3"/>
      <c r="C360" s="3"/>
      <c r="D360" s="55"/>
      <c r="E360" s="55"/>
      <c r="F360" s="55"/>
      <c r="G360" s="55"/>
      <c r="H360" s="55"/>
      <c r="I360" s="55"/>
    </row>
    <row r="361" spans="2:9" ht="12.75">
      <c r="B361" s="3"/>
      <c r="C361" s="3"/>
      <c r="D361" s="55"/>
      <c r="E361" s="65"/>
      <c r="F361" s="55"/>
      <c r="G361" s="55"/>
      <c r="H361" s="55"/>
      <c r="I361" s="55"/>
    </row>
    <row r="362" spans="2:9" ht="12.75">
      <c r="B362" s="3"/>
      <c r="C362" s="3"/>
      <c r="D362" s="55"/>
      <c r="E362" s="55"/>
      <c r="F362" s="55"/>
      <c r="G362" s="55"/>
      <c r="H362" s="55"/>
      <c r="I362" s="55"/>
    </row>
    <row r="363" spans="2:9" ht="12.75">
      <c r="B363" s="3"/>
      <c r="C363" s="3"/>
      <c r="D363" s="55"/>
      <c r="E363" s="55"/>
      <c r="F363" s="55"/>
      <c r="G363" s="55"/>
      <c r="H363" s="55"/>
      <c r="I363" s="55"/>
    </row>
    <row r="364" spans="2:9" ht="12.75">
      <c r="B364" s="3"/>
      <c r="C364" s="3"/>
      <c r="D364" s="55"/>
      <c r="E364" s="55"/>
      <c r="F364" s="55"/>
      <c r="G364" s="55"/>
      <c r="H364" s="55"/>
      <c r="I364" s="55"/>
    </row>
    <row r="365" spans="2:9" ht="12.75">
      <c r="B365" s="3"/>
      <c r="C365" s="3"/>
      <c r="D365" s="61"/>
      <c r="E365" s="55"/>
      <c r="F365" s="55"/>
      <c r="G365" s="55"/>
      <c r="H365" s="55"/>
      <c r="I365" s="55"/>
    </row>
    <row r="366" spans="2:9" ht="12.75">
      <c r="B366" s="3"/>
      <c r="C366" s="3"/>
      <c r="D366" s="55"/>
      <c r="E366" s="55"/>
      <c r="F366" s="55"/>
      <c r="G366" s="55"/>
      <c r="H366" s="55"/>
      <c r="I366" s="55"/>
    </row>
    <row r="367" spans="2:9" ht="12.75">
      <c r="B367" s="3"/>
      <c r="C367" s="3"/>
      <c r="D367" s="55"/>
      <c r="E367" s="55"/>
      <c r="F367" s="55"/>
      <c r="G367" s="55"/>
      <c r="H367" s="55"/>
      <c r="I367" s="55"/>
    </row>
    <row r="368" spans="2:9" ht="12.75">
      <c r="B368" s="3"/>
      <c r="C368" s="3"/>
      <c r="D368" s="55"/>
      <c r="E368" s="55"/>
      <c r="F368" s="55"/>
      <c r="G368" s="55"/>
      <c r="H368" s="55"/>
      <c r="I368" s="55"/>
    </row>
    <row r="369" spans="2:9" ht="12.75">
      <c r="B369" s="3"/>
      <c r="C369" s="3"/>
      <c r="D369" s="55"/>
      <c r="E369" s="65"/>
      <c r="F369" s="55"/>
      <c r="G369" s="55"/>
      <c r="H369" s="55"/>
      <c r="I369" s="65"/>
    </row>
    <row r="370" spans="2:9" ht="12.75">
      <c r="B370" s="3"/>
      <c r="C370" s="3"/>
      <c r="D370" s="55"/>
      <c r="E370" s="65"/>
      <c r="F370" s="55"/>
      <c r="G370" s="55"/>
      <c r="H370" s="55"/>
      <c r="I370" s="55"/>
    </row>
    <row r="371" spans="2:9" ht="12.75">
      <c r="B371" s="3"/>
      <c r="C371" s="3"/>
      <c r="D371" s="55"/>
      <c r="E371" s="55"/>
      <c r="F371" s="55"/>
      <c r="G371" s="55"/>
      <c r="H371" s="55"/>
      <c r="I371" s="65"/>
    </row>
    <row r="372" spans="2:9" ht="12.75">
      <c r="B372" s="3"/>
      <c r="C372" s="3"/>
      <c r="D372" s="55"/>
      <c r="E372" s="55"/>
      <c r="F372" s="55"/>
      <c r="G372" s="55"/>
      <c r="H372" s="55"/>
      <c r="I372" s="55"/>
    </row>
    <row r="373" spans="2:9" ht="12.75">
      <c r="B373" s="3"/>
      <c r="C373" s="3"/>
      <c r="D373" s="55"/>
      <c r="E373" s="55"/>
      <c r="F373" s="55"/>
      <c r="G373" s="55"/>
      <c r="H373" s="55"/>
      <c r="I373" s="55"/>
    </row>
    <row r="374" spans="2:9" ht="12.75">
      <c r="B374" s="3"/>
      <c r="C374" s="3"/>
      <c r="D374" s="55"/>
      <c r="E374" s="55"/>
      <c r="F374" s="55"/>
      <c r="G374" s="55"/>
      <c r="H374" s="55"/>
      <c r="I374" s="55"/>
    </row>
    <row r="375" spans="2:9" ht="12.75">
      <c r="B375" s="3"/>
      <c r="C375" s="3"/>
      <c r="D375" s="55"/>
      <c r="E375" s="67"/>
      <c r="F375" s="55"/>
      <c r="G375" s="55"/>
      <c r="H375" s="55"/>
      <c r="I375" s="55"/>
    </row>
    <row r="376" spans="2:9" ht="12.75">
      <c r="B376" s="3"/>
      <c r="C376" s="3"/>
      <c r="D376" s="55"/>
      <c r="E376" s="67"/>
      <c r="F376" s="55"/>
      <c r="G376" s="55"/>
      <c r="H376" s="55"/>
      <c r="I376" s="55"/>
    </row>
    <row r="377" spans="2:9" ht="12.75">
      <c r="B377" s="3"/>
      <c r="C377" s="3"/>
      <c r="D377" s="55"/>
      <c r="E377" s="67"/>
      <c r="F377" s="55"/>
      <c r="G377" s="55"/>
      <c r="H377" s="55"/>
      <c r="I377" s="55"/>
    </row>
    <row r="378" spans="2:9" ht="12.75">
      <c r="B378" s="3"/>
      <c r="C378" s="3"/>
      <c r="D378" s="55"/>
      <c r="E378" s="67"/>
      <c r="F378" s="55"/>
      <c r="G378" s="55"/>
      <c r="H378" s="55"/>
      <c r="I378" s="55"/>
    </row>
    <row r="379" spans="2:9" ht="12.75">
      <c r="B379" s="3"/>
      <c r="C379" s="3"/>
      <c r="D379" s="55"/>
      <c r="E379" s="67"/>
      <c r="F379" s="55"/>
      <c r="G379" s="55"/>
      <c r="H379" s="55"/>
      <c r="I379" s="55"/>
    </row>
    <row r="380" ht="10.5"/>
    <row r="381" ht="10.5"/>
  </sheetData>
  <sheetProtection/>
  <autoFilter ref="B3:I379"/>
  <dataValidations count="5">
    <dataValidation type="list" allowBlank="1" showInputMessage="1" showErrorMessage="1" sqref="M232 J4:J232">
      <formula1>"Soft Skill, Process, Technology"</formula1>
    </dataValidation>
    <dataValidation type="list" allowBlank="1" showInputMessage="1" showErrorMessage="1" sqref="K4:K231">
      <formula1>Training_Code</formula1>
    </dataValidation>
    <dataValidation type="list" allowBlank="1" showInputMessage="1" showErrorMessage="1" sqref="Q4:Q232">
      <formula1>"Completed, Cancelled, In-Progress, Pending, Scheduled"</formula1>
    </dataValidation>
    <dataValidation type="list" allowBlank="1" showInputMessage="1" showErrorMessage="1" sqref="O4:O231">
      <formula1>"For Current Role, For Career Growth, Personal Interest"</formula1>
    </dataValidation>
    <dataValidation type="list" allowBlank="1" showInputMessage="1" showErrorMessage="1" sqref="P4:P232">
      <formula1>"High, Medium, Low"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8"/>
  <sheetViews>
    <sheetView showGridLines="0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.7109375" style="7" customWidth="1"/>
    <col min="2" max="2" width="72.140625" style="7" bestFit="1" customWidth="1"/>
    <col min="3" max="3" width="18.00390625" style="7" bestFit="1" customWidth="1"/>
    <col min="4" max="4" width="13.140625" style="7" bestFit="1" customWidth="1"/>
    <col min="5" max="6" width="18.00390625" style="7" customWidth="1"/>
    <col min="7" max="7" width="13.28125" style="7" customWidth="1"/>
    <col min="8" max="16384" width="9.140625" style="7" customWidth="1"/>
  </cols>
  <sheetData>
    <row r="1" ht="15" thickBot="1"/>
    <row r="2" spans="2:7" ht="18.75" thickBot="1">
      <c r="B2" s="77" t="s">
        <v>34</v>
      </c>
      <c r="C2" s="78"/>
      <c r="D2" s="78"/>
      <c r="E2" s="78"/>
      <c r="F2" s="78"/>
      <c r="G2" s="79"/>
    </row>
    <row r="3" spans="2:7" s="8" customFormat="1" ht="29.25" thickBot="1">
      <c r="B3" s="18" t="s">
        <v>33</v>
      </c>
      <c r="C3" s="19" t="s">
        <v>153</v>
      </c>
      <c r="D3" s="21" t="s">
        <v>150</v>
      </c>
      <c r="E3" s="21" t="s">
        <v>151</v>
      </c>
      <c r="F3" s="21" t="s">
        <v>291</v>
      </c>
      <c r="G3" s="20" t="s">
        <v>154</v>
      </c>
    </row>
    <row r="4" spans="2:7" ht="14.25">
      <c r="B4" s="15" t="s">
        <v>56</v>
      </c>
      <c r="C4" s="16" t="s">
        <v>55</v>
      </c>
      <c r="D4" s="22"/>
      <c r="E4" s="22" t="s">
        <v>152</v>
      </c>
      <c r="F4" s="47"/>
      <c r="G4" s="17"/>
    </row>
    <row r="5" spans="2:7" ht="14.25">
      <c r="B5" s="10" t="s">
        <v>58</v>
      </c>
      <c r="C5" s="9" t="s">
        <v>57</v>
      </c>
      <c r="D5" s="23"/>
      <c r="E5" s="22" t="s">
        <v>152</v>
      </c>
      <c r="F5" s="47"/>
      <c r="G5" s="11"/>
    </row>
    <row r="6" spans="2:7" ht="14.25">
      <c r="B6" s="10" t="s">
        <v>0</v>
      </c>
      <c r="C6" s="9" t="s">
        <v>104</v>
      </c>
      <c r="D6" s="23"/>
      <c r="E6" s="22" t="s">
        <v>152</v>
      </c>
      <c r="F6" s="47"/>
      <c r="G6" s="11"/>
    </row>
    <row r="7" spans="2:7" ht="14.25">
      <c r="B7" s="10" t="s">
        <v>185</v>
      </c>
      <c r="C7" s="9" t="s">
        <v>184</v>
      </c>
      <c r="D7" s="23" t="s">
        <v>217</v>
      </c>
      <c r="E7" s="22" t="s">
        <v>152</v>
      </c>
      <c r="F7" s="47"/>
      <c r="G7" s="11" t="s">
        <v>186</v>
      </c>
    </row>
    <row r="8" spans="2:7" ht="14.25">
      <c r="B8" s="10" t="s">
        <v>134</v>
      </c>
      <c r="C8" s="9" t="s">
        <v>133</v>
      </c>
      <c r="D8" s="23" t="s">
        <v>218</v>
      </c>
      <c r="E8" s="22" t="s">
        <v>152</v>
      </c>
      <c r="F8" s="47"/>
      <c r="G8" s="11"/>
    </row>
    <row r="9" spans="2:7" ht="14.25">
      <c r="B9" s="10" t="s">
        <v>138</v>
      </c>
      <c r="C9" s="9" t="s">
        <v>137</v>
      </c>
      <c r="D9" s="23" t="s">
        <v>218</v>
      </c>
      <c r="E9" s="22" t="s">
        <v>152</v>
      </c>
      <c r="F9" s="47"/>
      <c r="G9" s="11"/>
    </row>
    <row r="10" spans="2:7" ht="14.25">
      <c r="B10" s="10" t="s">
        <v>140</v>
      </c>
      <c r="C10" s="9" t="s">
        <v>139</v>
      </c>
      <c r="D10" s="23" t="s">
        <v>218</v>
      </c>
      <c r="E10" s="22" t="s">
        <v>152</v>
      </c>
      <c r="F10" s="47"/>
      <c r="G10" s="11"/>
    </row>
    <row r="11" spans="2:7" ht="14.25">
      <c r="B11" s="10" t="s">
        <v>142</v>
      </c>
      <c r="C11" s="9" t="s">
        <v>141</v>
      </c>
      <c r="D11" s="23" t="s">
        <v>218</v>
      </c>
      <c r="E11" s="22" t="s">
        <v>152</v>
      </c>
      <c r="F11" s="47"/>
      <c r="G11" s="11"/>
    </row>
    <row r="12" spans="2:7" ht="14.25">
      <c r="B12" s="10" t="s">
        <v>124</v>
      </c>
      <c r="C12" s="9" t="s">
        <v>123</v>
      </c>
      <c r="D12" s="23" t="s">
        <v>218</v>
      </c>
      <c r="E12" s="22" t="s">
        <v>152</v>
      </c>
      <c r="F12" s="47"/>
      <c r="G12" s="11"/>
    </row>
    <row r="13" spans="2:7" ht="14.25">
      <c r="B13" s="10" t="s">
        <v>132</v>
      </c>
      <c r="C13" s="9" t="s">
        <v>131</v>
      </c>
      <c r="D13" s="23" t="s">
        <v>218</v>
      </c>
      <c r="E13" s="22" t="s">
        <v>152</v>
      </c>
      <c r="F13" s="47"/>
      <c r="G13" s="11"/>
    </row>
    <row r="14" spans="2:7" ht="14.25">
      <c r="B14" s="10" t="s">
        <v>126</v>
      </c>
      <c r="C14" s="9" t="s">
        <v>125</v>
      </c>
      <c r="D14" s="23" t="s">
        <v>218</v>
      </c>
      <c r="E14" s="22" t="s">
        <v>152</v>
      </c>
      <c r="F14" s="47"/>
      <c r="G14" s="11"/>
    </row>
    <row r="15" spans="2:7" ht="14.25">
      <c r="B15" s="10" t="s">
        <v>130</v>
      </c>
      <c r="C15" s="9" t="s">
        <v>129</v>
      </c>
      <c r="D15" s="23" t="s">
        <v>218</v>
      </c>
      <c r="E15" s="22" t="s">
        <v>152</v>
      </c>
      <c r="F15" s="47"/>
      <c r="G15" s="11"/>
    </row>
    <row r="16" spans="2:7" ht="14.25">
      <c r="B16" s="10" t="s">
        <v>199</v>
      </c>
      <c r="C16" s="9" t="s">
        <v>198</v>
      </c>
      <c r="D16" s="23" t="s">
        <v>218</v>
      </c>
      <c r="E16" s="22" t="s">
        <v>152</v>
      </c>
      <c r="F16" s="47"/>
      <c r="G16" s="11" t="s">
        <v>200</v>
      </c>
    </row>
    <row r="17" spans="2:7" ht="14.25">
      <c r="B17" s="10" t="s">
        <v>128</v>
      </c>
      <c r="C17" s="9" t="s">
        <v>127</v>
      </c>
      <c r="D17" s="23" t="s">
        <v>218</v>
      </c>
      <c r="E17" s="22" t="s">
        <v>152</v>
      </c>
      <c r="F17" s="47"/>
      <c r="G17" s="11"/>
    </row>
    <row r="18" spans="2:7" ht="14.25">
      <c r="B18" s="10" t="s">
        <v>136</v>
      </c>
      <c r="C18" s="9" t="s">
        <v>135</v>
      </c>
      <c r="D18" s="23" t="s">
        <v>218</v>
      </c>
      <c r="E18" s="22" t="s">
        <v>152</v>
      </c>
      <c r="F18" s="47"/>
      <c r="G18" s="11"/>
    </row>
    <row r="19" spans="2:7" ht="14.25">
      <c r="B19" s="10" t="s">
        <v>202</v>
      </c>
      <c r="C19" s="9" t="s">
        <v>201</v>
      </c>
      <c r="D19" s="23" t="s">
        <v>218</v>
      </c>
      <c r="E19" s="22" t="s">
        <v>152</v>
      </c>
      <c r="F19" s="47"/>
      <c r="G19" s="11" t="s">
        <v>173</v>
      </c>
    </row>
    <row r="20" spans="2:7" ht="14.25">
      <c r="B20" s="10" t="s">
        <v>116</v>
      </c>
      <c r="C20" s="9" t="s">
        <v>115</v>
      </c>
      <c r="D20" s="23" t="s">
        <v>218</v>
      </c>
      <c r="E20" s="22" t="s">
        <v>152</v>
      </c>
      <c r="F20" s="47"/>
      <c r="G20" s="11"/>
    </row>
    <row r="21" spans="2:7" ht="14.25">
      <c r="B21" s="10" t="s">
        <v>116</v>
      </c>
      <c r="C21" s="9" t="s">
        <v>115</v>
      </c>
      <c r="D21" s="23" t="s">
        <v>218</v>
      </c>
      <c r="E21" s="22" t="s">
        <v>152</v>
      </c>
      <c r="F21" s="47"/>
      <c r="G21" s="11"/>
    </row>
    <row r="22" spans="2:7" ht="14.25">
      <c r="B22" s="10" t="s">
        <v>204</v>
      </c>
      <c r="C22" s="9" t="s">
        <v>203</v>
      </c>
      <c r="D22" s="23" t="s">
        <v>218</v>
      </c>
      <c r="E22" s="22" t="s">
        <v>152</v>
      </c>
      <c r="F22" s="47"/>
      <c r="G22" s="11" t="s">
        <v>176</v>
      </c>
    </row>
    <row r="23" spans="2:7" ht="14.25">
      <c r="B23" s="10" t="s">
        <v>118</v>
      </c>
      <c r="C23" s="9" t="s">
        <v>117</v>
      </c>
      <c r="D23" s="23" t="s">
        <v>218</v>
      </c>
      <c r="E23" s="22" t="s">
        <v>152</v>
      </c>
      <c r="F23" s="47"/>
      <c r="G23" s="11"/>
    </row>
    <row r="24" spans="2:7" ht="14.25">
      <c r="B24" s="10" t="s">
        <v>114</v>
      </c>
      <c r="C24" s="9" t="s">
        <v>113</v>
      </c>
      <c r="D24" s="23" t="s">
        <v>218</v>
      </c>
      <c r="E24" s="22" t="s">
        <v>152</v>
      </c>
      <c r="F24" s="47"/>
      <c r="G24" s="11"/>
    </row>
    <row r="25" spans="2:7" ht="14.25">
      <c r="B25" s="10" t="s">
        <v>190</v>
      </c>
      <c r="C25" s="9" t="s">
        <v>189</v>
      </c>
      <c r="D25" s="23" t="s">
        <v>218</v>
      </c>
      <c r="E25" s="22" t="s">
        <v>152</v>
      </c>
      <c r="F25" s="47"/>
      <c r="G25" s="11" t="s">
        <v>173</v>
      </c>
    </row>
    <row r="26" spans="2:7" ht="14.25">
      <c r="B26" s="10" t="s">
        <v>50</v>
      </c>
      <c r="C26" s="9" t="s">
        <v>49</v>
      </c>
      <c r="D26" s="23" t="s">
        <v>218</v>
      </c>
      <c r="E26" s="22" t="s">
        <v>152</v>
      </c>
      <c r="F26" s="47"/>
      <c r="G26" s="11"/>
    </row>
    <row r="27" spans="2:7" ht="14.25">
      <c r="B27" s="10" t="s">
        <v>52</v>
      </c>
      <c r="C27" s="9" t="s">
        <v>51</v>
      </c>
      <c r="D27" s="23" t="s">
        <v>218</v>
      </c>
      <c r="E27" s="22" t="s">
        <v>152</v>
      </c>
      <c r="F27" s="47"/>
      <c r="G27" s="11"/>
    </row>
    <row r="28" spans="2:7" ht="14.25">
      <c r="B28" s="10" t="s">
        <v>54</v>
      </c>
      <c r="C28" s="9" t="s">
        <v>53</v>
      </c>
      <c r="D28" s="23" t="s">
        <v>218</v>
      </c>
      <c r="E28" s="22" t="s">
        <v>152</v>
      </c>
      <c r="F28" s="47"/>
      <c r="G28" s="11"/>
    </row>
    <row r="29" spans="2:7" ht="14.25">
      <c r="B29" s="10" t="s">
        <v>182</v>
      </c>
      <c r="C29" s="9" t="s">
        <v>181</v>
      </c>
      <c r="D29" s="23" t="s">
        <v>217</v>
      </c>
      <c r="E29" s="22" t="s">
        <v>152</v>
      </c>
      <c r="F29" s="47"/>
      <c r="G29" s="11" t="s">
        <v>183</v>
      </c>
    </row>
    <row r="30" spans="2:7" ht="14.25">
      <c r="B30" s="10" t="s">
        <v>74</v>
      </c>
      <c r="C30" s="9" t="s">
        <v>73</v>
      </c>
      <c r="D30" s="23" t="s">
        <v>72</v>
      </c>
      <c r="E30" s="22" t="s">
        <v>152</v>
      </c>
      <c r="F30" s="47"/>
      <c r="G30" s="11"/>
    </row>
    <row r="31" spans="2:7" ht="14.25">
      <c r="B31" s="10" t="s">
        <v>76</v>
      </c>
      <c r="C31" s="9" t="s">
        <v>75</v>
      </c>
      <c r="D31" s="23" t="s">
        <v>72</v>
      </c>
      <c r="E31" s="22" t="s">
        <v>152</v>
      </c>
      <c r="F31" s="47"/>
      <c r="G31" s="11"/>
    </row>
    <row r="32" spans="2:7" ht="14.25">
      <c r="B32" s="10" t="s">
        <v>65</v>
      </c>
      <c r="C32" s="9" t="s">
        <v>64</v>
      </c>
      <c r="D32" s="23"/>
      <c r="E32" s="22" t="s">
        <v>152</v>
      </c>
      <c r="F32" s="47"/>
      <c r="G32" s="11"/>
    </row>
    <row r="33" spans="2:7" ht="14.25">
      <c r="B33" s="10" t="s">
        <v>206</v>
      </c>
      <c r="C33" s="9" t="s">
        <v>205</v>
      </c>
      <c r="D33" s="23" t="s">
        <v>276</v>
      </c>
      <c r="E33" s="22" t="s">
        <v>152</v>
      </c>
      <c r="F33" s="47"/>
      <c r="G33" s="11" t="s">
        <v>160</v>
      </c>
    </row>
    <row r="34" spans="2:7" ht="14.25">
      <c r="B34" s="10" t="s">
        <v>63</v>
      </c>
      <c r="C34" s="9" t="s">
        <v>62</v>
      </c>
      <c r="D34" s="23"/>
      <c r="E34" s="22" t="s">
        <v>152</v>
      </c>
      <c r="F34" s="47"/>
      <c r="G34" s="11"/>
    </row>
    <row r="35" spans="2:7" ht="14.25">
      <c r="B35" s="10" t="s">
        <v>28</v>
      </c>
      <c r="C35" s="9" t="s">
        <v>27</v>
      </c>
      <c r="D35" s="23"/>
      <c r="E35" s="22" t="s">
        <v>152</v>
      </c>
      <c r="F35" s="47"/>
      <c r="G35" s="11"/>
    </row>
    <row r="36" spans="2:7" ht="14.25">
      <c r="B36" s="10" t="s">
        <v>30</v>
      </c>
      <c r="C36" s="9" t="s">
        <v>29</v>
      </c>
      <c r="D36" s="23"/>
      <c r="E36" s="22" t="s">
        <v>152</v>
      </c>
      <c r="F36" s="47"/>
      <c r="G36" s="11"/>
    </row>
    <row r="37" spans="2:7" ht="14.25">
      <c r="B37" s="10" t="s">
        <v>24</v>
      </c>
      <c r="C37" s="9" t="s">
        <v>23</v>
      </c>
      <c r="D37" s="23"/>
      <c r="E37" s="22" t="s">
        <v>152</v>
      </c>
      <c r="F37" s="47"/>
      <c r="G37" s="11"/>
    </row>
    <row r="38" spans="2:7" ht="14.25">
      <c r="B38" s="10" t="s">
        <v>99</v>
      </c>
      <c r="C38" s="9" t="s">
        <v>98</v>
      </c>
      <c r="D38" s="23"/>
      <c r="E38" s="22" t="s">
        <v>152</v>
      </c>
      <c r="F38" s="47"/>
      <c r="G38" s="11"/>
    </row>
    <row r="39" spans="2:7" ht="14.25">
      <c r="B39" s="10" t="s">
        <v>101</v>
      </c>
      <c r="C39" s="9" t="s">
        <v>100</v>
      </c>
      <c r="D39" s="23"/>
      <c r="E39" s="22" t="s">
        <v>152</v>
      </c>
      <c r="F39" s="47"/>
      <c r="G39" s="11"/>
    </row>
    <row r="40" spans="2:7" ht="14.25">
      <c r="B40" s="10" t="s">
        <v>103</v>
      </c>
      <c r="C40" s="9" t="s">
        <v>102</v>
      </c>
      <c r="D40" s="23"/>
      <c r="E40" s="22" t="s">
        <v>152</v>
      </c>
      <c r="F40" s="47"/>
      <c r="G40" s="11"/>
    </row>
    <row r="41" spans="2:7" ht="14.25">
      <c r="B41" s="10" t="s">
        <v>162</v>
      </c>
      <c r="C41" s="9" t="s">
        <v>161</v>
      </c>
      <c r="D41" s="23" t="s">
        <v>219</v>
      </c>
      <c r="E41" s="22" t="s">
        <v>152</v>
      </c>
      <c r="F41" s="47"/>
      <c r="G41" s="11" t="s">
        <v>157</v>
      </c>
    </row>
    <row r="42" spans="2:7" ht="14.25">
      <c r="B42" s="10" t="s">
        <v>248</v>
      </c>
      <c r="C42" s="9" t="s">
        <v>247</v>
      </c>
      <c r="D42" s="23"/>
      <c r="E42" s="22" t="s">
        <v>152</v>
      </c>
      <c r="F42" s="47"/>
      <c r="G42" s="11"/>
    </row>
    <row r="43" spans="2:7" ht="14.25">
      <c r="B43" s="10" t="s">
        <v>78</v>
      </c>
      <c r="C43" s="9" t="s">
        <v>77</v>
      </c>
      <c r="D43" s="23"/>
      <c r="E43" s="22" t="s">
        <v>152</v>
      </c>
      <c r="F43" s="47"/>
      <c r="G43" s="11"/>
    </row>
    <row r="44" spans="2:7" ht="14.25">
      <c r="B44" s="10" t="s">
        <v>192</v>
      </c>
      <c r="C44" s="9" t="s">
        <v>191</v>
      </c>
      <c r="D44" s="23" t="s">
        <v>220</v>
      </c>
      <c r="E44" s="22" t="s">
        <v>152</v>
      </c>
      <c r="F44" s="47"/>
      <c r="G44" s="11" t="s">
        <v>173</v>
      </c>
    </row>
    <row r="45" spans="2:7" ht="14.25">
      <c r="B45" s="10" t="s">
        <v>194</v>
      </c>
      <c r="C45" s="9" t="s">
        <v>193</v>
      </c>
      <c r="D45" s="23" t="s">
        <v>221</v>
      </c>
      <c r="E45" s="22" t="s">
        <v>152</v>
      </c>
      <c r="F45" s="47"/>
      <c r="G45" s="11" t="s">
        <v>173</v>
      </c>
    </row>
    <row r="46" spans="2:7" ht="14.25">
      <c r="B46" s="10" t="s">
        <v>196</v>
      </c>
      <c r="C46" s="9" t="s">
        <v>195</v>
      </c>
      <c r="D46" s="23" t="s">
        <v>221</v>
      </c>
      <c r="E46" s="22" t="s">
        <v>152</v>
      </c>
      <c r="F46" s="47"/>
      <c r="G46" s="11" t="s">
        <v>197</v>
      </c>
    </row>
    <row r="47" spans="2:7" ht="14.25">
      <c r="B47" s="10" t="s">
        <v>120</v>
      </c>
      <c r="C47" s="9" t="s">
        <v>119</v>
      </c>
      <c r="D47" s="23" t="s">
        <v>120</v>
      </c>
      <c r="E47" s="22" t="s">
        <v>152</v>
      </c>
      <c r="F47" s="47"/>
      <c r="G47" s="11"/>
    </row>
    <row r="48" spans="2:7" ht="14.25">
      <c r="B48" s="10" t="s">
        <v>208</v>
      </c>
      <c r="C48" s="9" t="s">
        <v>207</v>
      </c>
      <c r="D48" s="23" t="s">
        <v>276</v>
      </c>
      <c r="E48" s="22" t="s">
        <v>152</v>
      </c>
      <c r="F48" s="47"/>
      <c r="G48" s="11" t="s">
        <v>176</v>
      </c>
    </row>
    <row r="49" spans="2:7" ht="14.25">
      <c r="B49" s="10" t="s">
        <v>32</v>
      </c>
      <c r="C49" s="9" t="s">
        <v>31</v>
      </c>
      <c r="D49" s="23" t="s">
        <v>222</v>
      </c>
      <c r="E49" s="22" t="s">
        <v>152</v>
      </c>
      <c r="F49" s="47"/>
      <c r="G49" s="11"/>
    </row>
    <row r="50" spans="2:7" ht="14.25">
      <c r="B50" s="10" t="s">
        <v>95</v>
      </c>
      <c r="C50" s="9" t="s">
        <v>94</v>
      </c>
      <c r="D50" s="23"/>
      <c r="E50" s="22" t="s">
        <v>152</v>
      </c>
      <c r="F50" s="47"/>
      <c r="G50" s="11"/>
    </row>
    <row r="51" spans="2:7" ht="14.25">
      <c r="B51" s="10" t="s">
        <v>97</v>
      </c>
      <c r="C51" s="9" t="s">
        <v>96</v>
      </c>
      <c r="D51" s="23"/>
      <c r="E51" s="22" t="s">
        <v>152</v>
      </c>
      <c r="F51" s="47"/>
      <c r="G51" s="11"/>
    </row>
    <row r="52" spans="2:7" ht="14.25">
      <c r="B52" s="10" t="s">
        <v>93</v>
      </c>
      <c r="C52" s="9" t="s">
        <v>92</v>
      </c>
      <c r="D52" s="23"/>
      <c r="E52" s="22" t="s">
        <v>152</v>
      </c>
      <c r="F52" s="47"/>
      <c r="G52" s="11"/>
    </row>
    <row r="53" spans="2:7" ht="14.25">
      <c r="B53" s="10" t="s">
        <v>41</v>
      </c>
      <c r="C53" s="9"/>
      <c r="D53" s="23"/>
      <c r="E53" s="22" t="s">
        <v>48</v>
      </c>
      <c r="F53" s="47"/>
      <c r="G53" s="11"/>
    </row>
    <row r="54" spans="2:7" ht="14.25">
      <c r="B54" s="10" t="s">
        <v>211</v>
      </c>
      <c r="C54" s="9" t="s">
        <v>210</v>
      </c>
      <c r="D54" s="23" t="s">
        <v>222</v>
      </c>
      <c r="E54" s="22" t="s">
        <v>152</v>
      </c>
      <c r="F54" s="47"/>
      <c r="G54" s="11" t="s">
        <v>200</v>
      </c>
    </row>
    <row r="55" spans="2:7" ht="14.25">
      <c r="B55" s="10" t="s">
        <v>213</v>
      </c>
      <c r="C55" s="9" t="s">
        <v>212</v>
      </c>
      <c r="D55" s="23" t="s">
        <v>222</v>
      </c>
      <c r="E55" s="22" t="s">
        <v>152</v>
      </c>
      <c r="F55" s="47"/>
      <c r="G55" s="11" t="s">
        <v>160</v>
      </c>
    </row>
    <row r="56" spans="2:7" ht="14.25">
      <c r="B56" s="10" t="s">
        <v>209</v>
      </c>
      <c r="C56" s="9" t="s">
        <v>61</v>
      </c>
      <c r="D56" s="23" t="s">
        <v>222</v>
      </c>
      <c r="E56" s="22" t="s">
        <v>152</v>
      </c>
      <c r="F56" s="47"/>
      <c r="G56" s="11"/>
    </row>
    <row r="57" spans="2:7" ht="14.25">
      <c r="B57" s="10" t="s">
        <v>188</v>
      </c>
      <c r="C57" s="9" t="s">
        <v>187</v>
      </c>
      <c r="D57" s="23"/>
      <c r="E57" s="22" t="s">
        <v>152</v>
      </c>
      <c r="F57" s="47"/>
      <c r="G57" s="11" t="s">
        <v>176</v>
      </c>
    </row>
    <row r="58" spans="2:7" ht="14.25">
      <c r="B58" s="10" t="s">
        <v>112</v>
      </c>
      <c r="C58" s="9" t="s">
        <v>111</v>
      </c>
      <c r="D58" s="23"/>
      <c r="E58" s="22" t="s">
        <v>152</v>
      </c>
      <c r="F58" s="47"/>
      <c r="G58" s="11"/>
    </row>
    <row r="59" spans="2:7" ht="14.25">
      <c r="B59" s="10" t="s">
        <v>71</v>
      </c>
      <c r="C59" s="9" t="s">
        <v>70</v>
      </c>
      <c r="D59" s="23"/>
      <c r="E59" s="22" t="s">
        <v>152</v>
      </c>
      <c r="F59" s="47"/>
      <c r="G59" s="11"/>
    </row>
    <row r="60" spans="2:7" ht="14.25">
      <c r="B60" s="10" t="s">
        <v>20</v>
      </c>
      <c r="C60" s="9" t="s">
        <v>19</v>
      </c>
      <c r="D60" s="23"/>
      <c r="E60" s="22" t="s">
        <v>152</v>
      </c>
      <c r="F60" s="47"/>
      <c r="G60" s="11"/>
    </row>
    <row r="61" spans="2:7" ht="14.25">
      <c r="B61" s="10" t="s">
        <v>8</v>
      </c>
      <c r="C61" s="9" t="s">
        <v>7</v>
      </c>
      <c r="D61" s="23"/>
      <c r="E61" s="22" t="s">
        <v>152</v>
      </c>
      <c r="F61" s="47"/>
      <c r="G61" s="11"/>
    </row>
    <row r="62" spans="2:7" ht="14.25">
      <c r="B62" s="10" t="s">
        <v>14</v>
      </c>
      <c r="C62" s="9" t="s">
        <v>13</v>
      </c>
      <c r="D62" s="23"/>
      <c r="E62" s="22" t="s">
        <v>152</v>
      </c>
      <c r="F62" s="47"/>
      <c r="G62" s="11"/>
    </row>
    <row r="63" spans="2:7" ht="14.25">
      <c r="B63" s="10" t="s">
        <v>122</v>
      </c>
      <c r="C63" s="9" t="s">
        <v>121</v>
      </c>
      <c r="D63" s="23"/>
      <c r="E63" s="22" t="s">
        <v>152</v>
      </c>
      <c r="F63" s="47"/>
      <c r="G63" s="11"/>
    </row>
    <row r="64" spans="2:7" ht="14.25">
      <c r="B64" s="10" t="s">
        <v>12</v>
      </c>
      <c r="C64" s="9" t="s">
        <v>11</v>
      </c>
      <c r="D64" s="23"/>
      <c r="E64" s="22" t="s">
        <v>152</v>
      </c>
      <c r="F64" s="47"/>
      <c r="G64" s="11"/>
    </row>
    <row r="65" spans="2:7" ht="14.25">
      <c r="B65" s="10" t="s">
        <v>18</v>
      </c>
      <c r="C65" s="9" t="s">
        <v>17</v>
      </c>
      <c r="D65" s="23"/>
      <c r="E65" s="22" t="s">
        <v>152</v>
      </c>
      <c r="F65" s="47"/>
      <c r="G65" s="11"/>
    </row>
    <row r="66" spans="2:7" ht="14.25">
      <c r="B66" s="10" t="s">
        <v>10</v>
      </c>
      <c r="C66" s="9" t="s">
        <v>9</v>
      </c>
      <c r="D66" s="23"/>
      <c r="E66" s="22" t="s">
        <v>152</v>
      </c>
      <c r="F66" s="47"/>
      <c r="G66" s="11"/>
    </row>
    <row r="67" spans="2:7" ht="14.25">
      <c r="B67" s="10" t="s">
        <v>16</v>
      </c>
      <c r="C67" s="9" t="s">
        <v>15</v>
      </c>
      <c r="D67" s="23"/>
      <c r="E67" s="22" t="s">
        <v>152</v>
      </c>
      <c r="F67" s="47"/>
      <c r="G67" s="11"/>
    </row>
    <row r="68" spans="2:7" ht="14.25">
      <c r="B68" s="10" t="s">
        <v>89</v>
      </c>
      <c r="C68" s="9" t="s">
        <v>88</v>
      </c>
      <c r="D68" s="23"/>
      <c r="E68" s="22" t="s">
        <v>152</v>
      </c>
      <c r="F68" s="47"/>
      <c r="G68" s="11"/>
    </row>
    <row r="69" spans="2:7" ht="14.25">
      <c r="B69" s="10" t="s">
        <v>108</v>
      </c>
      <c r="C69" s="9" t="s">
        <v>107</v>
      </c>
      <c r="D69" s="23"/>
      <c r="E69" s="22" t="s">
        <v>152</v>
      </c>
      <c r="F69" s="47"/>
      <c r="G69" s="11"/>
    </row>
    <row r="70" spans="2:7" ht="14.25">
      <c r="B70" s="10" t="s">
        <v>91</v>
      </c>
      <c r="C70" s="9" t="s">
        <v>90</v>
      </c>
      <c r="D70" s="23"/>
      <c r="E70" s="22" t="s">
        <v>152</v>
      </c>
      <c r="F70" s="47"/>
      <c r="G70" s="11"/>
    </row>
    <row r="71" spans="2:7" ht="14.25">
      <c r="B71" s="10" t="s">
        <v>80</v>
      </c>
      <c r="C71" s="9" t="s">
        <v>79</v>
      </c>
      <c r="D71" s="23"/>
      <c r="E71" s="22" t="s">
        <v>152</v>
      </c>
      <c r="F71" s="47"/>
      <c r="G71" s="11"/>
    </row>
    <row r="72" spans="2:7" ht="14.25">
      <c r="B72" s="10" t="s">
        <v>67</v>
      </c>
      <c r="C72" s="9" t="s">
        <v>66</v>
      </c>
      <c r="D72" s="23"/>
      <c r="E72" s="22" t="s">
        <v>152</v>
      </c>
      <c r="F72" s="47"/>
      <c r="G72" s="11"/>
    </row>
    <row r="73" spans="2:7" ht="14.25">
      <c r="B73" s="10" t="s">
        <v>36</v>
      </c>
      <c r="C73" s="9" t="s">
        <v>42</v>
      </c>
      <c r="D73" s="23"/>
      <c r="E73" s="22" t="s">
        <v>48</v>
      </c>
      <c r="F73" s="47"/>
      <c r="G73" s="11"/>
    </row>
    <row r="74" spans="2:7" ht="14.25">
      <c r="B74" s="10" t="s">
        <v>69</v>
      </c>
      <c r="C74" s="9" t="s">
        <v>68</v>
      </c>
      <c r="D74" s="23"/>
      <c r="E74" s="22" t="s">
        <v>152</v>
      </c>
      <c r="F74" s="47"/>
      <c r="G74" s="11"/>
    </row>
    <row r="75" spans="2:7" ht="14.25">
      <c r="B75" s="10" t="s">
        <v>106</v>
      </c>
      <c r="C75" s="9" t="s">
        <v>105</v>
      </c>
      <c r="D75" s="23"/>
      <c r="E75" s="22" t="s">
        <v>152</v>
      </c>
      <c r="F75" s="47"/>
      <c r="G75" s="11"/>
    </row>
    <row r="76" spans="2:7" ht="14.25">
      <c r="B76" s="10" t="s">
        <v>60</v>
      </c>
      <c r="C76" s="9" t="s">
        <v>59</v>
      </c>
      <c r="D76" s="23"/>
      <c r="E76" s="22" t="s">
        <v>152</v>
      </c>
      <c r="F76" s="47"/>
      <c r="G76" s="11"/>
    </row>
    <row r="77" spans="2:7" ht="14.25">
      <c r="B77" s="10" t="s">
        <v>84</v>
      </c>
      <c r="C77" s="9" t="s">
        <v>83</v>
      </c>
      <c r="D77" s="23"/>
      <c r="E77" s="22" t="s">
        <v>152</v>
      </c>
      <c r="F77" s="47"/>
      <c r="G77" s="11"/>
    </row>
    <row r="78" spans="2:7" ht="14.25">
      <c r="B78" s="10" t="s">
        <v>86</v>
      </c>
      <c r="C78" s="9" t="s">
        <v>85</v>
      </c>
      <c r="D78" s="23"/>
      <c r="E78" s="22" t="s">
        <v>152</v>
      </c>
      <c r="F78" s="47"/>
      <c r="G78" s="11"/>
    </row>
    <row r="79" spans="2:7" ht="14.25">
      <c r="B79" s="10" t="s">
        <v>82</v>
      </c>
      <c r="C79" s="9" t="s">
        <v>81</v>
      </c>
      <c r="D79" s="23"/>
      <c r="E79" s="22" t="s">
        <v>152</v>
      </c>
      <c r="F79" s="47"/>
      <c r="G79" s="11"/>
    </row>
    <row r="80" spans="2:7" ht="14.25">
      <c r="B80" s="10" t="s">
        <v>110</v>
      </c>
      <c r="C80" s="9" t="s">
        <v>109</v>
      </c>
      <c r="D80" s="23"/>
      <c r="E80" s="22" t="s">
        <v>152</v>
      </c>
      <c r="F80" s="47"/>
      <c r="G80" s="11"/>
    </row>
    <row r="81" spans="2:7" ht="14.25">
      <c r="B81" s="10" t="s">
        <v>39</v>
      </c>
      <c r="C81" s="9" t="s">
        <v>45</v>
      </c>
      <c r="D81" s="23"/>
      <c r="E81" s="22" t="s">
        <v>48</v>
      </c>
      <c r="F81" s="47"/>
      <c r="G81" s="11"/>
    </row>
    <row r="82" spans="2:7" ht="14.25">
      <c r="B82" s="10" t="s">
        <v>4</v>
      </c>
      <c r="C82" s="9" t="s">
        <v>3</v>
      </c>
      <c r="D82" s="23"/>
      <c r="E82" s="22" t="s">
        <v>152</v>
      </c>
      <c r="F82" s="47"/>
      <c r="G82" s="11"/>
    </row>
    <row r="83" spans="2:7" ht="14.25">
      <c r="B83" s="10" t="s">
        <v>6</v>
      </c>
      <c r="C83" s="9" t="s">
        <v>5</v>
      </c>
      <c r="D83" s="23"/>
      <c r="E83" s="22" t="s">
        <v>152</v>
      </c>
      <c r="F83" s="47"/>
      <c r="G83" s="11"/>
    </row>
    <row r="84" spans="2:7" ht="14.25">
      <c r="B84" s="10" t="s">
        <v>2</v>
      </c>
      <c r="C84" s="9" t="s">
        <v>1</v>
      </c>
      <c r="D84" s="23"/>
      <c r="E84" s="22" t="s">
        <v>152</v>
      </c>
      <c r="F84" s="47"/>
      <c r="G84" s="11"/>
    </row>
    <row r="85" spans="2:7" ht="14.25">
      <c r="B85" s="10" t="s">
        <v>38</v>
      </c>
      <c r="C85" s="9" t="s">
        <v>44</v>
      </c>
      <c r="D85" s="23" t="s">
        <v>47</v>
      </c>
      <c r="E85" s="22" t="s">
        <v>48</v>
      </c>
      <c r="F85" s="47"/>
      <c r="G85" s="11"/>
    </row>
    <row r="86" spans="2:7" ht="14.25">
      <c r="B86" s="10" t="s">
        <v>40</v>
      </c>
      <c r="C86" s="9" t="s">
        <v>46</v>
      </c>
      <c r="D86" s="23" t="s">
        <v>47</v>
      </c>
      <c r="E86" s="22" t="s">
        <v>48</v>
      </c>
      <c r="F86" s="47"/>
      <c r="G86" s="11"/>
    </row>
    <row r="87" spans="2:7" ht="14.25">
      <c r="B87" s="10" t="s">
        <v>37</v>
      </c>
      <c r="C87" s="9" t="s">
        <v>43</v>
      </c>
      <c r="D87" s="23"/>
      <c r="E87" s="22" t="s">
        <v>48</v>
      </c>
      <c r="F87" s="47"/>
      <c r="G87" s="11"/>
    </row>
    <row r="88" spans="2:7" ht="14.25">
      <c r="B88" s="10" t="s">
        <v>225</v>
      </c>
      <c r="C88" s="9" t="s">
        <v>224</v>
      </c>
      <c r="D88" s="23"/>
      <c r="E88" s="22" t="s">
        <v>152</v>
      </c>
      <c r="F88" s="47"/>
      <c r="G88" s="11"/>
    </row>
    <row r="89" spans="2:7" ht="14.25">
      <c r="B89" s="10" t="s">
        <v>227</v>
      </c>
      <c r="C89" s="9" t="s">
        <v>226</v>
      </c>
      <c r="D89" s="23" t="s">
        <v>216</v>
      </c>
      <c r="E89" s="22" t="s">
        <v>152</v>
      </c>
      <c r="F89" s="47"/>
      <c r="G89" s="11"/>
    </row>
    <row r="90" spans="2:7" ht="14.25">
      <c r="B90" s="10" t="s">
        <v>229</v>
      </c>
      <c r="C90" s="9" t="s">
        <v>228</v>
      </c>
      <c r="D90" s="23" t="s">
        <v>216</v>
      </c>
      <c r="E90" s="22" t="s">
        <v>152</v>
      </c>
      <c r="F90" s="47"/>
      <c r="G90" s="11"/>
    </row>
    <row r="91" spans="2:7" ht="14.25">
      <c r="B91" s="10" t="s">
        <v>159</v>
      </c>
      <c r="C91" s="9" t="s">
        <v>158</v>
      </c>
      <c r="D91" s="23" t="s">
        <v>216</v>
      </c>
      <c r="E91" s="22" t="s">
        <v>152</v>
      </c>
      <c r="F91" s="47"/>
      <c r="G91" s="11" t="s">
        <v>160</v>
      </c>
    </row>
    <row r="92" spans="2:7" ht="14.25">
      <c r="B92" s="10" t="s">
        <v>230</v>
      </c>
      <c r="C92" s="9" t="s">
        <v>87</v>
      </c>
      <c r="D92" s="23" t="s">
        <v>216</v>
      </c>
      <c r="E92" s="22" t="s">
        <v>152</v>
      </c>
      <c r="F92" s="47"/>
      <c r="G92" s="11"/>
    </row>
    <row r="93" spans="2:7" ht="14.25">
      <c r="B93" s="10" t="s">
        <v>232</v>
      </c>
      <c r="C93" s="9" t="s">
        <v>231</v>
      </c>
      <c r="D93" s="23" t="s">
        <v>216</v>
      </c>
      <c r="E93" s="22" t="s">
        <v>152</v>
      </c>
      <c r="F93" s="47"/>
      <c r="G93" s="11"/>
    </row>
    <row r="94" spans="2:7" ht="14.25">
      <c r="B94" s="10" t="s">
        <v>234</v>
      </c>
      <c r="C94" s="9" t="s">
        <v>233</v>
      </c>
      <c r="D94" s="23" t="s">
        <v>216</v>
      </c>
      <c r="E94" s="22" t="s">
        <v>152</v>
      </c>
      <c r="F94" s="47"/>
      <c r="G94" s="11"/>
    </row>
    <row r="95" spans="2:7" ht="14.25">
      <c r="B95" s="10" t="s">
        <v>236</v>
      </c>
      <c r="C95" s="9" t="s">
        <v>235</v>
      </c>
      <c r="D95" s="23" t="s">
        <v>216</v>
      </c>
      <c r="E95" s="22" t="s">
        <v>152</v>
      </c>
      <c r="F95" s="47"/>
      <c r="G95" s="11"/>
    </row>
    <row r="96" spans="2:7" ht="14.25">
      <c r="B96" s="10" t="s">
        <v>238</v>
      </c>
      <c r="C96" s="9" t="s">
        <v>237</v>
      </c>
      <c r="D96" s="23" t="s">
        <v>216</v>
      </c>
      <c r="E96" s="22" t="s">
        <v>152</v>
      </c>
      <c r="F96" s="47"/>
      <c r="G96" s="11"/>
    </row>
    <row r="97" spans="2:7" ht="14.25">
      <c r="B97" s="10" t="s">
        <v>240</v>
      </c>
      <c r="C97" s="9" t="s">
        <v>239</v>
      </c>
      <c r="D97" s="23" t="s">
        <v>216</v>
      </c>
      <c r="E97" s="22" t="s">
        <v>152</v>
      </c>
      <c r="F97" s="47"/>
      <c r="G97" s="11"/>
    </row>
    <row r="98" spans="2:7" ht="14.25">
      <c r="B98" s="10" t="s">
        <v>175</v>
      </c>
      <c r="C98" s="9" t="s">
        <v>174</v>
      </c>
      <c r="D98" s="23" t="s">
        <v>223</v>
      </c>
      <c r="E98" s="22" t="s">
        <v>152</v>
      </c>
      <c r="F98" s="47"/>
      <c r="G98" s="11" t="s">
        <v>176</v>
      </c>
    </row>
    <row r="99" spans="2:7" ht="14.25">
      <c r="B99" s="10" t="s">
        <v>166</v>
      </c>
      <c r="C99" s="9" t="s">
        <v>165</v>
      </c>
      <c r="D99" s="23" t="s">
        <v>223</v>
      </c>
      <c r="E99" s="22" t="s">
        <v>152</v>
      </c>
      <c r="F99" s="47"/>
      <c r="G99" s="11" t="s">
        <v>167</v>
      </c>
    </row>
    <row r="100" spans="2:7" ht="14.25">
      <c r="B100" s="10" t="s">
        <v>169</v>
      </c>
      <c r="C100" s="9" t="s">
        <v>168</v>
      </c>
      <c r="D100" s="23" t="s">
        <v>223</v>
      </c>
      <c r="E100" s="22" t="s">
        <v>152</v>
      </c>
      <c r="F100" s="47"/>
      <c r="G100" s="11" t="s">
        <v>170</v>
      </c>
    </row>
    <row r="101" spans="2:7" ht="14.25">
      <c r="B101" s="10" t="s">
        <v>164</v>
      </c>
      <c r="C101" s="9" t="s">
        <v>163</v>
      </c>
      <c r="D101" s="23" t="s">
        <v>223</v>
      </c>
      <c r="E101" s="22" t="s">
        <v>152</v>
      </c>
      <c r="F101" s="47"/>
      <c r="G101" s="11" t="s">
        <v>160</v>
      </c>
    </row>
    <row r="102" spans="2:7" ht="14.25">
      <c r="B102" s="10" t="s">
        <v>172</v>
      </c>
      <c r="C102" s="9" t="s">
        <v>171</v>
      </c>
      <c r="D102" s="23" t="s">
        <v>223</v>
      </c>
      <c r="E102" s="22" t="s">
        <v>152</v>
      </c>
      <c r="F102" s="47"/>
      <c r="G102" s="11" t="s">
        <v>173</v>
      </c>
    </row>
    <row r="103" spans="2:7" ht="14.25">
      <c r="B103" s="10" t="s">
        <v>250</v>
      </c>
      <c r="C103" s="9" t="s">
        <v>249</v>
      </c>
      <c r="D103" s="23" t="s">
        <v>223</v>
      </c>
      <c r="E103" s="22" t="s">
        <v>152</v>
      </c>
      <c r="F103" s="47"/>
      <c r="G103" s="11"/>
    </row>
    <row r="104" spans="2:7" ht="14.25">
      <c r="B104" s="10" t="s">
        <v>178</v>
      </c>
      <c r="C104" s="9" t="s">
        <v>177</v>
      </c>
      <c r="D104" s="23" t="s">
        <v>223</v>
      </c>
      <c r="E104" s="22" t="s">
        <v>152</v>
      </c>
      <c r="F104" s="47"/>
      <c r="G104" s="11" t="s">
        <v>176</v>
      </c>
    </row>
    <row r="105" spans="2:7" ht="14.25">
      <c r="B105" s="10" t="s">
        <v>180</v>
      </c>
      <c r="C105" s="9" t="s">
        <v>179</v>
      </c>
      <c r="D105" s="23" t="s">
        <v>223</v>
      </c>
      <c r="E105" s="22" t="s">
        <v>152</v>
      </c>
      <c r="F105" s="47"/>
      <c r="G105" s="11" t="s">
        <v>176</v>
      </c>
    </row>
    <row r="106" spans="2:7" ht="14.25">
      <c r="B106" s="10" t="s">
        <v>252</v>
      </c>
      <c r="C106" s="9" t="s">
        <v>251</v>
      </c>
      <c r="D106" s="23" t="s">
        <v>223</v>
      </c>
      <c r="E106" s="22" t="s">
        <v>152</v>
      </c>
      <c r="F106" s="47"/>
      <c r="G106" s="11"/>
    </row>
    <row r="107" spans="2:7" ht="14.25">
      <c r="B107" s="10" t="s">
        <v>156</v>
      </c>
      <c r="C107" s="9" t="s">
        <v>155</v>
      </c>
      <c r="D107" s="23" t="s">
        <v>35</v>
      </c>
      <c r="E107" s="22" t="s">
        <v>152</v>
      </c>
      <c r="F107" s="47"/>
      <c r="G107" s="11" t="s">
        <v>157</v>
      </c>
    </row>
    <row r="108" spans="2:7" ht="14.25">
      <c r="B108" s="10" t="s">
        <v>242</v>
      </c>
      <c r="C108" s="9" t="s">
        <v>241</v>
      </c>
      <c r="D108" s="23"/>
      <c r="E108" s="22" t="s">
        <v>152</v>
      </c>
      <c r="F108" s="47"/>
      <c r="G108" s="11"/>
    </row>
    <row r="109" spans="2:7" ht="14.25">
      <c r="B109" s="10" t="s">
        <v>244</v>
      </c>
      <c r="C109" s="9" t="s">
        <v>243</v>
      </c>
      <c r="D109" s="23"/>
      <c r="E109" s="22" t="s">
        <v>152</v>
      </c>
      <c r="F109" s="47"/>
      <c r="G109" s="11"/>
    </row>
    <row r="110" spans="2:7" ht="14.25">
      <c r="B110" s="10" t="s">
        <v>246</v>
      </c>
      <c r="C110" s="9" t="s">
        <v>245</v>
      </c>
      <c r="D110" s="23"/>
      <c r="E110" s="22" t="s">
        <v>152</v>
      </c>
      <c r="F110" s="47"/>
      <c r="G110" s="11"/>
    </row>
    <row r="111" spans="2:7" ht="14.25">
      <c r="B111" s="10" t="s">
        <v>22</v>
      </c>
      <c r="C111" s="9" t="s">
        <v>21</v>
      </c>
      <c r="D111" s="23"/>
      <c r="E111" s="22" t="s">
        <v>152</v>
      </c>
      <c r="F111" s="47"/>
      <c r="G111" s="11"/>
    </row>
    <row r="112" spans="2:7" ht="14.25">
      <c r="B112" s="10" t="s">
        <v>26</v>
      </c>
      <c r="C112" s="9" t="s">
        <v>25</v>
      </c>
      <c r="D112" s="23"/>
      <c r="E112" s="22" t="s">
        <v>152</v>
      </c>
      <c r="F112" s="47"/>
      <c r="G112" s="11"/>
    </row>
    <row r="113" spans="2:7" ht="14.25">
      <c r="B113" s="10"/>
      <c r="C113" s="9"/>
      <c r="D113" s="23"/>
      <c r="E113" s="22"/>
      <c r="F113" s="47"/>
      <c r="G113" s="11"/>
    </row>
    <row r="114" spans="2:7" ht="14.25">
      <c r="B114" s="10"/>
      <c r="C114" s="9"/>
      <c r="D114" s="23"/>
      <c r="E114" s="22"/>
      <c r="F114" s="47"/>
      <c r="G114" s="11"/>
    </row>
    <row r="115" spans="2:7" ht="14.25">
      <c r="B115" s="10"/>
      <c r="C115" s="9"/>
      <c r="D115" s="23"/>
      <c r="E115" s="22"/>
      <c r="F115" s="47"/>
      <c r="G115" s="11"/>
    </row>
    <row r="116" spans="2:7" ht="14.25">
      <c r="B116" s="10"/>
      <c r="C116" s="9"/>
      <c r="D116" s="23"/>
      <c r="E116" s="22"/>
      <c r="F116" s="47"/>
      <c r="G116" s="11"/>
    </row>
    <row r="117" spans="2:7" ht="14.25">
      <c r="B117" s="10"/>
      <c r="C117" s="9"/>
      <c r="D117" s="23"/>
      <c r="E117" s="23"/>
      <c r="F117" s="48"/>
      <c r="G117" s="11"/>
    </row>
    <row r="118" spans="2:7" ht="15" thickBot="1">
      <c r="B118" s="12"/>
      <c r="C118" s="13"/>
      <c r="D118" s="24"/>
      <c r="E118" s="24"/>
      <c r="F118" s="49"/>
      <c r="G118" s="14"/>
    </row>
  </sheetData>
  <sheetProtection/>
  <autoFilter ref="A3:G112"/>
  <mergeCells count="1">
    <mergeCell ref="B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Microland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 CR</dc:creator>
  <cp:keywords/>
  <dc:description/>
  <cp:lastModifiedBy>roopabn</cp:lastModifiedBy>
  <dcterms:created xsi:type="dcterms:W3CDTF">2007-08-13T05:52:19Z</dcterms:created>
  <dcterms:modified xsi:type="dcterms:W3CDTF">2007-10-22T09:35:05Z</dcterms:modified>
  <cp:category/>
  <cp:version/>
  <cp:contentType/>
  <cp:contentStatus/>
</cp:coreProperties>
</file>