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<sst xmlns="http://schemas.openxmlformats.org/spreadsheetml/2006/main" count="107" uniqueCount="41">
  <si>
    <t xml:space="preserve">                                                            Training Effectiveness &amp; Evaluation Analysis </t>
  </si>
  <si>
    <t xml:space="preserve">                                                                                     Fire Safety Training </t>
  </si>
  <si>
    <r>
      <t xml:space="preserve">Name Of the Training Programme : </t>
    </r>
    <r>
      <rPr>
        <sz val="12"/>
        <color indexed="8"/>
        <rFont val="Calibri"/>
        <family val="2"/>
      </rPr>
      <t xml:space="preserve">Fire Safety Training </t>
    </r>
  </si>
  <si>
    <r>
      <t xml:space="preserve">Total No of Participants : </t>
    </r>
    <r>
      <rPr>
        <sz val="12"/>
        <color indexed="8"/>
        <rFont val="Calibri"/>
        <family val="2"/>
      </rPr>
      <t>29</t>
    </r>
  </si>
  <si>
    <t xml:space="preserve">Total No of Participants : </t>
  </si>
  <si>
    <r>
      <t xml:space="preserve">Venue :  </t>
    </r>
    <r>
      <rPr>
        <sz val="12"/>
        <color indexed="8"/>
        <rFont val="Calibri"/>
        <family val="2"/>
      </rPr>
      <t xml:space="preserve">Training Room HO </t>
    </r>
  </si>
  <si>
    <t xml:space="preserve">Faculty : </t>
  </si>
  <si>
    <r>
      <t xml:space="preserve">Internal / External :  </t>
    </r>
    <r>
      <rPr>
        <sz val="12"/>
        <color indexed="8"/>
        <rFont val="Calibri"/>
        <family val="2"/>
      </rPr>
      <t xml:space="preserve">Internal </t>
    </r>
  </si>
  <si>
    <r>
      <t>Date of the Training Programme :</t>
    </r>
    <r>
      <rPr>
        <sz val="12"/>
        <color indexed="8"/>
        <rFont val="Calibri"/>
        <family val="2"/>
      </rPr>
      <t xml:space="preserve"> 23.02.08</t>
    </r>
  </si>
  <si>
    <t>Date of the Training Programme :</t>
  </si>
  <si>
    <t xml:space="preserve">Learning / Application &amp; </t>
  </si>
  <si>
    <t>( 10-9)</t>
  </si>
  <si>
    <t>( 8-6)</t>
  </si>
  <si>
    <t>(5-3)</t>
  </si>
  <si>
    <t>(2-0)</t>
  </si>
  <si>
    <t>Total</t>
  </si>
  <si>
    <t xml:space="preserve">Change Factors </t>
  </si>
  <si>
    <t xml:space="preserve">To Great Extent </t>
  </si>
  <si>
    <t>Somewhat</t>
  </si>
  <si>
    <t xml:space="preserve">Very Less </t>
  </si>
  <si>
    <t>Not At All</t>
  </si>
  <si>
    <t xml:space="preserve">Learning from the Training </t>
  </si>
  <si>
    <t xml:space="preserve">Application of Learning </t>
  </si>
  <si>
    <t>Attitudinal Development</t>
  </si>
  <si>
    <t xml:space="preserve">Knowledge Development </t>
  </si>
  <si>
    <t xml:space="preserve">Skills Development </t>
  </si>
  <si>
    <t>Overall Effectiveness</t>
  </si>
  <si>
    <t>Effectiveness %</t>
  </si>
  <si>
    <r>
      <t xml:space="preserve">Name Of the Training Programme : </t>
    </r>
    <r>
      <rPr>
        <sz val="12"/>
        <color indexed="8"/>
        <rFont val="Calibri"/>
        <family val="2"/>
      </rPr>
      <t xml:space="preserve">ISO / QHSE Awareness Training </t>
    </r>
  </si>
  <si>
    <r>
      <t xml:space="preserve">Total No of Participants : </t>
    </r>
    <r>
      <rPr>
        <sz val="12"/>
        <color indexed="8"/>
        <rFont val="Calibri"/>
        <family val="2"/>
      </rPr>
      <t>62</t>
    </r>
  </si>
  <si>
    <r>
      <t>Date of the Training Programme :</t>
    </r>
    <r>
      <rPr>
        <sz val="12"/>
        <color indexed="8"/>
        <rFont val="Calibri"/>
        <family val="2"/>
      </rPr>
      <t xml:space="preserve"> 10 &amp; 11 .02.08</t>
    </r>
  </si>
  <si>
    <r>
      <t xml:space="preserve">Total No of Participants : </t>
    </r>
    <r>
      <rPr>
        <sz val="12"/>
        <color indexed="8"/>
        <rFont val="Calibri"/>
        <family val="2"/>
      </rPr>
      <t>58</t>
    </r>
  </si>
  <si>
    <r>
      <t>Date of the Training Programme :</t>
    </r>
    <r>
      <rPr>
        <sz val="12"/>
        <color indexed="8"/>
        <rFont val="Calibri"/>
        <family val="2"/>
      </rPr>
      <t xml:space="preserve"> 10 &amp; 11 .10.08</t>
    </r>
  </si>
  <si>
    <r>
      <t xml:space="preserve">Name Of the Training Programme : </t>
    </r>
    <r>
      <rPr>
        <sz val="12"/>
        <color indexed="8"/>
        <rFont val="Calibri"/>
        <family val="2"/>
      </rPr>
      <t xml:space="preserve">Product Training </t>
    </r>
  </si>
  <si>
    <r>
      <t xml:space="preserve">Total No of Participants : </t>
    </r>
    <r>
      <rPr>
        <sz val="12"/>
        <color indexed="8"/>
        <rFont val="Calibri"/>
        <family val="2"/>
      </rPr>
      <t>22</t>
    </r>
  </si>
  <si>
    <r>
      <t>Date of the Training Programme :</t>
    </r>
    <r>
      <rPr>
        <sz val="12"/>
        <color indexed="8"/>
        <rFont val="Calibri"/>
        <family val="2"/>
      </rPr>
      <t xml:space="preserve"> 11 &amp; 13 .02.08</t>
    </r>
  </si>
  <si>
    <t xml:space="preserve">Faculty :  </t>
  </si>
  <si>
    <t xml:space="preserve">                                                                                    Product Training </t>
  </si>
  <si>
    <t xml:space="preserve">Venue : </t>
  </si>
  <si>
    <t>Faculty :</t>
  </si>
  <si>
    <t xml:space="preserve">                                                                        ISO/QHSE  Awareness Training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</si>
</sst>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-0.0085"/>
          <c:w val="0.816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Sheet1!$B$9:$B$10</c:f>
              <c:strCache>
                <c:ptCount val="1"/>
                <c:pt idx="0">
                  <c:v>( 10-9) To Great Extent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Sheet1!$A$11:$A$20</c:f>
              <c:strCache/>
            </c:strRef>
          </c:cat>
          <c:val>
            <c:numRef>
              <c:f>Sheet1!$B$11:$B$20</c:f>
              <c:numCache/>
            </c:numRef>
          </c:val>
        </c:ser>
        <c:ser>
          <c:idx val="1"/>
          <c:order val="1"/>
          <c:tx>
            <c:strRef>
              <c:f>Sheet1!$C$9:$C$10</c:f>
              <c:strCache>
                <c:ptCount val="1"/>
                <c:pt idx="0">
                  <c:v>( 8-6) Somewhat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Sheet1!$A$11:$A$20</c:f>
              <c:strCache/>
            </c:strRef>
          </c:cat>
          <c:val>
            <c:numRef>
              <c:f>Sheet1!$C$11:$C$20</c:f>
              <c:numCache/>
            </c:numRef>
          </c:val>
        </c:ser>
        <c:ser>
          <c:idx val="2"/>
          <c:order val="2"/>
          <c:tx>
            <c:strRef>
              <c:f>Sheet1!$D$9:$D$10</c:f>
              <c:strCache>
                <c:ptCount val="1"/>
                <c:pt idx="0">
                  <c:v>(5-3) Very Less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Sheet1!$A$11:$A$20</c:f>
              <c:strCache/>
            </c:strRef>
          </c:cat>
          <c:val>
            <c:numRef>
              <c:f>Sheet1!$D$11:$D$20</c:f>
              <c:numCache/>
            </c:numRef>
          </c:val>
        </c:ser>
        <c:ser>
          <c:idx val="3"/>
          <c:order val="3"/>
          <c:tx>
            <c:strRef>
              <c:f>Sheet1!$E$9:$E$10</c:f>
              <c:strCache>
                <c:ptCount val="1"/>
                <c:pt idx="0">
                  <c:v>(2-0) Not At All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Sheet1!$A$11:$A$20</c:f>
              <c:strCache/>
            </c:strRef>
          </c:cat>
          <c:val>
            <c:numRef>
              <c:f>Sheet1!$E$11:$E$20</c:f>
              <c:numCache/>
            </c:numRef>
          </c:val>
        </c:ser>
        <c:axId val="58919119"/>
        <c:axId val="60510024"/>
      </c:barChart>
      <c:catAx>
        <c:axId val="5891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10024"/>
        <c:crosses val="autoZero"/>
        <c:auto val="1"/>
        <c:lblOffset val="100"/>
        <c:tickLblSkip val="1"/>
        <c:noMultiLvlLbl val="0"/>
      </c:catAx>
      <c:valAx>
        <c:axId val="60510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"/>
          <c:y val="0.3225"/>
          <c:w val="0.1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-0.01725"/>
          <c:w val="0.9132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( 10-9)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Sheet1!$A$48:$A$59</c:f>
              <c:strCache/>
            </c:strRef>
          </c:cat>
          <c:val>
            <c:numRef>
              <c:f>Sheet1!$B$48:$B$59</c:f>
              <c:numCache/>
            </c:numRef>
          </c:val>
        </c:ser>
        <c:ser>
          <c:idx val="1"/>
          <c:order val="1"/>
          <c:tx>
            <c:strRef>
              <c:f>Sheet1!$C$47</c:f>
              <c:strCache>
                <c:ptCount val="1"/>
                <c:pt idx="0">
                  <c:v>( 8-6)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Sheet1!$A$48:$A$59</c:f>
              <c:strCache/>
            </c:strRef>
          </c:cat>
          <c:val>
            <c:numRef>
              <c:f>Sheet1!$C$48:$C$59</c:f>
              <c:numCache/>
            </c:numRef>
          </c:val>
        </c:ser>
        <c:ser>
          <c:idx val="2"/>
          <c:order val="2"/>
          <c:tx>
            <c:strRef>
              <c:f>Sheet1!$D$47</c:f>
              <c:strCache>
                <c:ptCount val="1"/>
                <c:pt idx="0">
                  <c:v>(5-3)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Sheet1!$A$48:$A$59</c:f>
              <c:strCache/>
            </c:strRef>
          </c:cat>
          <c:val>
            <c:numRef>
              <c:f>Sheet1!$D$48:$D$59</c:f>
              <c:numCache/>
            </c:numRef>
          </c:val>
        </c:ser>
        <c:ser>
          <c:idx val="3"/>
          <c:order val="3"/>
          <c:tx>
            <c:strRef>
              <c:f>Sheet1!$E$47</c:f>
              <c:strCache>
                <c:ptCount val="1"/>
                <c:pt idx="0">
                  <c:v>(2-0)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Sheet1!$A$48:$A$59</c:f>
              <c:strCache/>
            </c:strRef>
          </c:cat>
          <c:val>
            <c:numRef>
              <c:f>Sheet1!$E$48:$E$59</c:f>
              <c:numCache/>
            </c:numRef>
          </c:val>
        </c:ser>
        <c:ser>
          <c:idx val="4"/>
          <c:order val="4"/>
          <c:tx>
            <c:strRef>
              <c:f>Sheet1!$F$47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Sheet1!$A$48:$A$59</c:f>
              <c:strCache/>
            </c:strRef>
          </c:cat>
          <c:val>
            <c:numRef>
              <c:f>Sheet1!$F$48:$F$59</c:f>
              <c:numCache/>
            </c:numRef>
          </c:val>
        </c:ser>
        <c:axId val="7719305"/>
        <c:axId val="2364882"/>
      </c:barChart>
      <c:catAx>
        <c:axId val="771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4882"/>
        <c:crosses val="autoZero"/>
        <c:auto val="1"/>
        <c:lblOffset val="100"/>
        <c:tickLblSkip val="1"/>
        <c:noMultiLvlLbl val="0"/>
      </c:catAx>
      <c:valAx>
        <c:axId val="2364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1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25"/>
          <c:y val="0.21575"/>
          <c:w val="0.07475"/>
          <c:h val="0.4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165"/>
          <c:w val="0.99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Sheet1!$B$84</c:f>
              <c:strCache>
                <c:ptCount val="1"/>
                <c:pt idx="0">
                  <c:v>( 10-9)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Sheet1!$A$85:$A$96</c:f>
              <c:strCache/>
            </c:strRef>
          </c:cat>
          <c:val>
            <c:numRef>
              <c:f>Sheet1!$B$85:$B$96</c:f>
              <c:numCache/>
            </c:numRef>
          </c:val>
        </c:ser>
        <c:ser>
          <c:idx val="1"/>
          <c:order val="1"/>
          <c:tx>
            <c:strRef>
              <c:f>Sheet1!$C$84</c:f>
              <c:strCache>
                <c:ptCount val="1"/>
                <c:pt idx="0">
                  <c:v>( 8-6)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Sheet1!$A$85:$A$96</c:f>
              <c:strCache/>
            </c:strRef>
          </c:cat>
          <c:val>
            <c:numRef>
              <c:f>Sheet1!$C$85:$C$96</c:f>
              <c:numCache/>
            </c:numRef>
          </c:val>
        </c:ser>
        <c:ser>
          <c:idx val="2"/>
          <c:order val="2"/>
          <c:tx>
            <c:strRef>
              <c:f>Sheet1!$D$84</c:f>
              <c:strCache>
                <c:ptCount val="1"/>
                <c:pt idx="0">
                  <c:v>(5-3)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Sheet1!$A$85:$A$96</c:f>
              <c:strCache/>
            </c:strRef>
          </c:cat>
          <c:val>
            <c:numRef>
              <c:f>Sheet1!$D$85:$D$96</c:f>
              <c:numCache/>
            </c:numRef>
          </c:val>
        </c:ser>
        <c:ser>
          <c:idx val="3"/>
          <c:order val="3"/>
          <c:tx>
            <c:strRef>
              <c:f>Sheet1!$E$84</c:f>
              <c:strCache>
                <c:ptCount val="1"/>
                <c:pt idx="0">
                  <c:v>(2-0)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Sheet1!$A$85:$A$96</c:f>
              <c:strCache/>
            </c:strRef>
          </c:cat>
          <c:val>
            <c:numRef>
              <c:f>Sheet1!$E$85:$E$96</c:f>
              <c:numCache/>
            </c:numRef>
          </c:val>
        </c:ser>
        <c:ser>
          <c:idx val="4"/>
          <c:order val="4"/>
          <c:tx>
            <c:strRef>
              <c:f>Sheet1!$F$84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Sheet1!$A$85:$A$96</c:f>
              <c:strCache/>
            </c:strRef>
          </c:cat>
          <c:val>
            <c:numRef>
              <c:f>Sheet1!$F$85:$F$96</c:f>
              <c:numCache/>
            </c:numRef>
          </c:val>
        </c:ser>
        <c:axId val="21283939"/>
        <c:axId val="57337724"/>
      </c:barChart>
      <c:catAx>
        <c:axId val="21283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37724"/>
        <c:crosses val="autoZero"/>
        <c:auto val="1"/>
        <c:lblOffset val="100"/>
        <c:tickLblSkip val="1"/>
        <c:noMultiLvlLbl val="0"/>
      </c:catAx>
      <c:valAx>
        <c:axId val="57337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3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-0.0085"/>
          <c:w val="0.912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( 10-9)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Sheet1!$A$121:$A$132</c:f>
              <c:strCache/>
            </c:strRef>
          </c:cat>
          <c:val>
            <c:numRef>
              <c:f>Sheet1!$B$121:$B$132</c:f>
              <c:numCache/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( 8-6)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Sheet1!$A$121:$A$132</c:f>
              <c:strCache/>
            </c:strRef>
          </c:cat>
          <c:val>
            <c:numRef>
              <c:f>Sheet1!$C$121:$C$132</c:f>
              <c:numCache/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(5-3)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Sheet1!$A$121:$A$132</c:f>
              <c:strCache/>
            </c:strRef>
          </c:cat>
          <c:val>
            <c:numRef>
              <c:f>Sheet1!$D$121:$D$132</c:f>
              <c:numCache/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(2-0)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Sheet1!$A$121:$A$132</c:f>
              <c:strCache/>
            </c:strRef>
          </c:cat>
          <c:val>
            <c:numRef>
              <c:f>Sheet1!$E$121:$E$132</c:f>
              <c:numCache/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Sheet1!$A$121:$A$132</c:f>
              <c:strCache/>
            </c:strRef>
          </c:cat>
          <c:val>
            <c:numRef>
              <c:f>Sheet1!$F$121:$F$132</c:f>
              <c:numCache/>
            </c:numRef>
          </c:val>
        </c:ser>
        <c:axId val="46277469"/>
        <c:axId val="13844038"/>
      </c:barChart>
      <c:catAx>
        <c:axId val="4627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44038"/>
        <c:crosses val="autoZero"/>
        <c:auto val="1"/>
        <c:lblOffset val="100"/>
        <c:tickLblSkip val="1"/>
        <c:noMultiLvlLbl val="0"/>
      </c:catAx>
      <c:valAx>
        <c:axId val="13844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77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2795"/>
          <c:w val="0.069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8</xdr:col>
      <xdr:colOff>609600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4238625"/>
        <a:ext cx="8201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60</xdr:row>
      <xdr:rowOff>57150</xdr:rowOff>
    </xdr:from>
    <xdr:to>
      <xdr:col>8</xdr:col>
      <xdr:colOff>581025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57150" y="11830050"/>
        <a:ext cx="81153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171450</xdr:rowOff>
    </xdr:from>
    <xdr:to>
      <xdr:col>8</xdr:col>
      <xdr:colOff>600075</xdr:colOff>
      <xdr:row>110</xdr:row>
      <xdr:rowOff>123825</xdr:rowOff>
    </xdr:to>
    <xdr:graphicFrame>
      <xdr:nvGraphicFramePr>
        <xdr:cNvPr id="3" name="Chart 3"/>
        <xdr:cNvGraphicFramePr/>
      </xdr:nvGraphicFramePr>
      <xdr:xfrm>
        <a:off x="0" y="18973800"/>
        <a:ext cx="81915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9</xdr:col>
      <xdr:colOff>0</xdr:colOff>
      <xdr:row>147</xdr:row>
      <xdr:rowOff>76200</xdr:rowOff>
    </xdr:to>
    <xdr:graphicFrame>
      <xdr:nvGraphicFramePr>
        <xdr:cNvPr id="4" name="Chart 4"/>
        <xdr:cNvGraphicFramePr/>
      </xdr:nvGraphicFramePr>
      <xdr:xfrm>
        <a:off x="0" y="26022300"/>
        <a:ext cx="82010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6.00390625" style="0" customWidth="1"/>
    <col min="2" max="2" width="16.57421875" style="0" customWidth="1"/>
    <col min="3" max="3" width="14.421875" style="0" customWidth="1"/>
    <col min="4" max="4" width="15.00390625" style="0" customWidth="1"/>
    <col min="5" max="5" width="11.140625" style="0" customWidth="1"/>
    <col min="6" max="6" width="12.421875" style="0" customWidth="1"/>
  </cols>
  <sheetData>
    <row r="1" ht="18.75">
      <c r="A1" s="1" t="s">
        <v>0</v>
      </c>
    </row>
    <row r="2" ht="18.75">
      <c r="A2" s="1" t="s">
        <v>1</v>
      </c>
    </row>
    <row r="3" spans="1:17" ht="15.75">
      <c r="A3" s="2" t="s">
        <v>2</v>
      </c>
      <c r="B3" s="2"/>
      <c r="C3" s="2"/>
      <c r="D3" s="2"/>
      <c r="E3" s="2" t="s">
        <v>3</v>
      </c>
      <c r="F3" s="2"/>
      <c r="G3" s="2"/>
      <c r="H3" s="3"/>
      <c r="I3" s="3"/>
      <c r="J3" s="3"/>
      <c r="K3" s="3"/>
      <c r="L3" s="3"/>
      <c r="M3" s="3" t="s">
        <v>4</v>
      </c>
      <c r="N3" s="3"/>
      <c r="O3" s="3"/>
      <c r="P3" s="3"/>
      <c r="Q3" s="3"/>
    </row>
    <row r="4" spans="1:17" ht="15.75">
      <c r="A4" s="2" t="s">
        <v>5</v>
      </c>
      <c r="B4" s="2"/>
      <c r="C4" s="2"/>
      <c r="D4" s="2"/>
      <c r="E4" s="2" t="s">
        <v>36</v>
      </c>
      <c r="F4" s="2"/>
      <c r="G4" s="2"/>
      <c r="H4" s="3"/>
      <c r="I4" s="3"/>
      <c r="J4" s="3"/>
      <c r="K4" s="3"/>
      <c r="L4" s="3"/>
      <c r="M4" s="3" t="s">
        <v>6</v>
      </c>
      <c r="N4" s="3"/>
      <c r="O4" s="3"/>
      <c r="P4" s="3"/>
      <c r="Q4" s="3"/>
    </row>
    <row r="5" spans="1:17" ht="15.75">
      <c r="A5" s="2" t="s">
        <v>7</v>
      </c>
      <c r="B5" s="2"/>
      <c r="C5" s="2"/>
      <c r="D5" s="2"/>
      <c r="E5" s="2" t="s">
        <v>8</v>
      </c>
      <c r="F5" s="2"/>
      <c r="G5" s="2"/>
      <c r="H5" s="3"/>
      <c r="I5" s="3"/>
      <c r="J5" s="3"/>
      <c r="K5" s="3"/>
      <c r="L5" s="3"/>
      <c r="M5" s="3" t="s">
        <v>9</v>
      </c>
      <c r="N5" s="3"/>
      <c r="O5" s="3"/>
      <c r="P5" s="3"/>
      <c r="Q5" s="3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4" t="s">
        <v>10</v>
      </c>
      <c r="B9" s="5" t="s">
        <v>11</v>
      </c>
      <c r="C9" s="5" t="s">
        <v>12</v>
      </c>
      <c r="D9" s="5" t="s">
        <v>13</v>
      </c>
      <c r="E9" s="6" t="s">
        <v>14</v>
      </c>
      <c r="F9" s="7" t="s">
        <v>15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6" ht="16.5" thickBot="1">
      <c r="A10" s="8" t="s">
        <v>16</v>
      </c>
      <c r="B10" s="9" t="s">
        <v>17</v>
      </c>
      <c r="C10" s="9" t="s">
        <v>18</v>
      </c>
      <c r="D10" s="9" t="s">
        <v>19</v>
      </c>
      <c r="E10" s="10" t="s">
        <v>20</v>
      </c>
      <c r="F10" s="11"/>
    </row>
    <row r="11" spans="1:6" ht="15">
      <c r="A11" s="12" t="s">
        <v>21</v>
      </c>
      <c r="B11" s="13">
        <v>14</v>
      </c>
      <c r="C11" s="13">
        <v>13</v>
      </c>
      <c r="D11" s="13">
        <v>2</v>
      </c>
      <c r="E11" s="14">
        <v>0</v>
      </c>
      <c r="F11" s="15">
        <f>SUM(B11:E11)</f>
        <v>29</v>
      </c>
    </row>
    <row r="12" spans="1:6" ht="15">
      <c r="A12" s="16"/>
      <c r="B12" s="17"/>
      <c r="C12" s="17"/>
      <c r="D12" s="17"/>
      <c r="E12" s="18"/>
      <c r="F12" s="19"/>
    </row>
    <row r="13" spans="1:6" ht="15">
      <c r="A13" s="16" t="s">
        <v>22</v>
      </c>
      <c r="B13" s="17">
        <v>8</v>
      </c>
      <c r="C13" s="17">
        <v>20</v>
      </c>
      <c r="D13" s="17">
        <v>1</v>
      </c>
      <c r="E13" s="18">
        <v>0</v>
      </c>
      <c r="F13" s="20">
        <f>SUM(B13:E13)</f>
        <v>29</v>
      </c>
    </row>
    <row r="14" spans="1:6" ht="15">
      <c r="A14" s="16"/>
      <c r="B14" s="17"/>
      <c r="C14" s="17"/>
      <c r="D14" s="17"/>
      <c r="E14" s="18"/>
      <c r="F14" s="20"/>
    </row>
    <row r="15" spans="1:6" ht="15">
      <c r="A15" s="16" t="s">
        <v>23</v>
      </c>
      <c r="B15" s="17">
        <v>8</v>
      </c>
      <c r="C15" s="17">
        <v>17</v>
      </c>
      <c r="D15" s="17">
        <v>4</v>
      </c>
      <c r="E15" s="18">
        <v>0</v>
      </c>
      <c r="F15" s="20">
        <f>SUM(B15:E15)</f>
        <v>29</v>
      </c>
    </row>
    <row r="16" spans="1:6" ht="15">
      <c r="A16" s="16"/>
      <c r="B16" s="17"/>
      <c r="C16" s="17"/>
      <c r="D16" s="17"/>
      <c r="E16" s="18"/>
      <c r="F16" s="20"/>
    </row>
    <row r="17" spans="1:6" ht="15">
      <c r="A17" s="16" t="s">
        <v>24</v>
      </c>
      <c r="B17" s="17">
        <v>6</v>
      </c>
      <c r="C17" s="17">
        <v>20</v>
      </c>
      <c r="D17" s="17">
        <v>3</v>
      </c>
      <c r="E17" s="18">
        <v>0</v>
      </c>
      <c r="F17" s="20">
        <f>SUM(B17:E17)</f>
        <v>29</v>
      </c>
    </row>
    <row r="18" spans="1:6" ht="15">
      <c r="A18" s="16"/>
      <c r="B18" s="17"/>
      <c r="C18" s="17"/>
      <c r="D18" s="17"/>
      <c r="E18" s="18"/>
      <c r="F18" s="20"/>
    </row>
    <row r="19" spans="1:6" ht="15">
      <c r="A19" s="16" t="s">
        <v>25</v>
      </c>
      <c r="B19" s="17">
        <v>3</v>
      </c>
      <c r="C19" s="17">
        <v>20</v>
      </c>
      <c r="D19" s="17">
        <v>6</v>
      </c>
      <c r="E19" s="18">
        <v>0</v>
      </c>
      <c r="F19" s="20">
        <f>SUM(B19:E19)</f>
        <v>29</v>
      </c>
    </row>
    <row r="20" spans="1:8" ht="15">
      <c r="A20" s="21" t="s">
        <v>26</v>
      </c>
      <c r="B20" s="22">
        <f>SUM(B11:B19)</f>
        <v>39</v>
      </c>
      <c r="C20" s="22">
        <f>SUM(C11:C19)</f>
        <v>90</v>
      </c>
      <c r="D20" s="22">
        <f>SUM(D11:D19)</f>
        <v>16</v>
      </c>
      <c r="E20" s="23">
        <f>SUM(E11:E19)</f>
        <v>0</v>
      </c>
      <c r="F20" s="20">
        <f>SUM(B20:E20)</f>
        <v>145</v>
      </c>
      <c r="H20" s="24"/>
    </row>
    <row r="21" spans="1:6" ht="15.75" thickBot="1">
      <c r="A21" s="25" t="s">
        <v>27</v>
      </c>
      <c r="B21" s="26">
        <f>B20/F20*100</f>
        <v>26.89655172413793</v>
      </c>
      <c r="C21" s="26">
        <f>C20/F20*100</f>
        <v>62.06896551724138</v>
      </c>
      <c r="D21" s="26">
        <f>D20/F20*100</f>
        <v>11.03448275862069</v>
      </c>
      <c r="E21" s="27">
        <f>E20/F20*100</f>
        <v>0</v>
      </c>
      <c r="F21" s="28"/>
    </row>
    <row r="39" ht="18.75">
      <c r="A39" s="1" t="s">
        <v>0</v>
      </c>
    </row>
    <row r="40" ht="18.75">
      <c r="A40" s="1" t="s">
        <v>40</v>
      </c>
    </row>
    <row r="41" spans="1:10" ht="15.75">
      <c r="A41" s="2" t="s">
        <v>28</v>
      </c>
      <c r="B41" s="2"/>
      <c r="C41" s="2"/>
      <c r="D41" s="2"/>
      <c r="E41" s="2" t="s">
        <v>29</v>
      </c>
      <c r="F41" s="2"/>
      <c r="G41" s="2"/>
      <c r="H41" s="3"/>
      <c r="I41" s="3"/>
      <c r="J41" s="3"/>
    </row>
    <row r="42" spans="1:10" ht="15.75">
      <c r="A42" s="2" t="s">
        <v>5</v>
      </c>
      <c r="B42" s="2"/>
      <c r="C42" s="2"/>
      <c r="D42" s="2"/>
      <c r="E42" s="2" t="s">
        <v>6</v>
      </c>
      <c r="F42" s="2"/>
      <c r="G42" s="2"/>
      <c r="H42" s="3"/>
      <c r="I42" s="3"/>
      <c r="J42" s="3"/>
    </row>
    <row r="43" spans="1:10" ht="15.75">
      <c r="A43" s="2" t="s">
        <v>7</v>
      </c>
      <c r="B43" s="2"/>
      <c r="C43" s="2"/>
      <c r="D43" s="2"/>
      <c r="E43" s="2" t="s">
        <v>30</v>
      </c>
      <c r="F43" s="2"/>
      <c r="G43" s="2"/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 thickBo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>
      <c r="A47" s="4" t="s">
        <v>10</v>
      </c>
      <c r="B47" s="5" t="s">
        <v>11</v>
      </c>
      <c r="C47" s="5" t="s">
        <v>12</v>
      </c>
      <c r="D47" s="5" t="s">
        <v>13</v>
      </c>
      <c r="E47" s="6" t="s">
        <v>14</v>
      </c>
      <c r="F47" s="7" t="s">
        <v>15</v>
      </c>
      <c r="G47" s="3"/>
      <c r="H47" s="3"/>
      <c r="I47" s="3"/>
      <c r="J47" s="3"/>
    </row>
    <row r="48" spans="1:6" ht="16.5" thickBot="1">
      <c r="A48" s="8" t="s">
        <v>16</v>
      </c>
      <c r="B48" s="9" t="s">
        <v>17</v>
      </c>
      <c r="C48" s="9" t="s">
        <v>18</v>
      </c>
      <c r="D48" s="9" t="s">
        <v>19</v>
      </c>
      <c r="E48" s="10" t="s">
        <v>20</v>
      </c>
      <c r="F48" s="11"/>
    </row>
    <row r="49" spans="1:6" ht="15">
      <c r="A49" s="12" t="s">
        <v>21</v>
      </c>
      <c r="B49" s="13">
        <v>39</v>
      </c>
      <c r="C49" s="13">
        <v>22</v>
      </c>
      <c r="D49" s="13">
        <v>1</v>
      </c>
      <c r="E49" s="14">
        <v>0</v>
      </c>
      <c r="F49" s="15">
        <f>SUM(B49:E49)</f>
        <v>62</v>
      </c>
    </row>
    <row r="50" spans="1:6" ht="15">
      <c r="A50" s="16"/>
      <c r="B50" s="17"/>
      <c r="C50" s="17"/>
      <c r="D50" s="17"/>
      <c r="E50" s="18"/>
      <c r="F50" s="19"/>
    </row>
    <row r="51" spans="1:6" ht="15">
      <c r="A51" s="16" t="s">
        <v>22</v>
      </c>
      <c r="B51" s="17">
        <v>32</v>
      </c>
      <c r="C51" s="17">
        <v>27</v>
      </c>
      <c r="D51" s="17">
        <v>3</v>
      </c>
      <c r="E51" s="18">
        <v>0</v>
      </c>
      <c r="F51" s="20">
        <f>SUM(B51:E51)</f>
        <v>62</v>
      </c>
    </row>
    <row r="52" spans="1:6" ht="15">
      <c r="A52" s="16"/>
      <c r="B52" s="17"/>
      <c r="C52" s="17"/>
      <c r="D52" s="17"/>
      <c r="E52" s="18"/>
      <c r="F52" s="20"/>
    </row>
    <row r="53" spans="1:6" ht="15">
      <c r="A53" s="16" t="s">
        <v>23</v>
      </c>
      <c r="B53" s="17">
        <v>13</v>
      </c>
      <c r="C53" s="17">
        <v>43</v>
      </c>
      <c r="D53" s="17">
        <v>6</v>
      </c>
      <c r="E53" s="18">
        <v>0</v>
      </c>
      <c r="F53" s="20">
        <f>SUM(B53:E53)</f>
        <v>62</v>
      </c>
    </row>
    <row r="54" spans="1:6" ht="15">
      <c r="A54" s="16"/>
      <c r="B54" s="17"/>
      <c r="C54" s="17"/>
      <c r="D54" s="17"/>
      <c r="E54" s="18"/>
      <c r="F54" s="20"/>
    </row>
    <row r="55" spans="1:6" ht="15">
      <c r="A55" s="16" t="s">
        <v>24</v>
      </c>
      <c r="B55" s="17">
        <v>17</v>
      </c>
      <c r="C55" s="17">
        <v>37</v>
      </c>
      <c r="D55" s="17">
        <v>8</v>
      </c>
      <c r="E55" s="18">
        <v>0</v>
      </c>
      <c r="F55" s="20">
        <f>SUM(B55:E55)</f>
        <v>62</v>
      </c>
    </row>
    <row r="56" spans="1:6" ht="15">
      <c r="A56" s="16"/>
      <c r="B56" s="17"/>
      <c r="C56" s="17"/>
      <c r="D56" s="17"/>
      <c r="E56" s="18"/>
      <c r="F56" s="20"/>
    </row>
    <row r="57" spans="1:6" ht="15">
      <c r="A57" s="16" t="s">
        <v>25</v>
      </c>
      <c r="B57" s="17">
        <v>10</v>
      </c>
      <c r="C57" s="17">
        <v>46</v>
      </c>
      <c r="D57" s="17">
        <v>6</v>
      </c>
      <c r="E57" s="18">
        <v>0</v>
      </c>
      <c r="F57" s="20">
        <f>SUM(B57:E57)</f>
        <v>62</v>
      </c>
    </row>
    <row r="58" spans="1:8" ht="15">
      <c r="A58" s="21" t="s">
        <v>26</v>
      </c>
      <c r="B58" s="22">
        <f>SUM(B49:B57)</f>
        <v>111</v>
      </c>
      <c r="C58" s="22">
        <f>SUM(C49:C57)</f>
        <v>175</v>
      </c>
      <c r="D58" s="22">
        <f>SUM(D49:D57)</f>
        <v>24</v>
      </c>
      <c r="E58" s="23">
        <f>SUM(E49:E57)</f>
        <v>0</v>
      </c>
      <c r="F58" s="20">
        <f>SUM(B58:E58)</f>
        <v>310</v>
      </c>
      <c r="H58" s="24"/>
    </row>
    <row r="59" spans="1:6" ht="15.75" thickBot="1">
      <c r="A59" s="25" t="s">
        <v>27</v>
      </c>
      <c r="B59" s="26">
        <f>B58/F58*100</f>
        <v>35.80645161290323</v>
      </c>
      <c r="C59" s="26">
        <f>C58/F58*100</f>
        <v>56.451612903225815</v>
      </c>
      <c r="D59" s="26">
        <f>D58/F58*100</f>
        <v>7.741935483870968</v>
      </c>
      <c r="E59" s="27">
        <f>E58/F58*100</f>
        <v>0</v>
      </c>
      <c r="F59" s="28"/>
    </row>
    <row r="76" ht="18.75">
      <c r="A76" s="1" t="s">
        <v>0</v>
      </c>
    </row>
    <row r="77" ht="18.75">
      <c r="A77" s="1" t="s">
        <v>40</v>
      </c>
    </row>
    <row r="78" spans="1:10" ht="15.75">
      <c r="A78" s="2" t="s">
        <v>28</v>
      </c>
      <c r="B78" s="2"/>
      <c r="C78" s="2"/>
      <c r="D78" s="2"/>
      <c r="E78" s="2" t="s">
        <v>31</v>
      </c>
      <c r="F78" s="2"/>
      <c r="G78" s="2"/>
      <c r="H78" s="3"/>
      <c r="I78" s="3"/>
      <c r="J78" s="3"/>
    </row>
    <row r="79" spans="1:10" ht="15.75">
      <c r="A79" s="2" t="s">
        <v>5</v>
      </c>
      <c r="B79" s="2"/>
      <c r="C79" s="2"/>
      <c r="D79" s="2"/>
      <c r="E79" s="2" t="s">
        <v>36</v>
      </c>
      <c r="F79" s="2"/>
      <c r="G79" s="2"/>
      <c r="H79" s="3"/>
      <c r="I79" s="3"/>
      <c r="J79" s="3"/>
    </row>
    <row r="80" spans="1:10" ht="15.75">
      <c r="A80" s="2" t="s">
        <v>7</v>
      </c>
      <c r="B80" s="2"/>
      <c r="C80" s="2"/>
      <c r="D80" s="2"/>
      <c r="E80" s="2" t="s">
        <v>32</v>
      </c>
      <c r="F80" s="2"/>
      <c r="G80" s="2"/>
      <c r="H80" s="3"/>
      <c r="I80" s="3"/>
      <c r="J80" s="3"/>
    </row>
    <row r="81" spans="1:10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thickBo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4" t="s">
        <v>10</v>
      </c>
      <c r="B84" s="5" t="s">
        <v>11</v>
      </c>
      <c r="C84" s="5" t="s">
        <v>12</v>
      </c>
      <c r="D84" s="5" t="s">
        <v>13</v>
      </c>
      <c r="E84" s="6" t="s">
        <v>14</v>
      </c>
      <c r="F84" s="7" t="s">
        <v>15</v>
      </c>
      <c r="G84" s="3"/>
      <c r="H84" s="3"/>
      <c r="I84" s="3"/>
      <c r="J84" s="3"/>
    </row>
    <row r="85" spans="1:6" ht="16.5" thickBot="1">
      <c r="A85" s="8" t="s">
        <v>16</v>
      </c>
      <c r="B85" s="9" t="s">
        <v>17</v>
      </c>
      <c r="C85" s="9" t="s">
        <v>18</v>
      </c>
      <c r="D85" s="9" t="s">
        <v>19</v>
      </c>
      <c r="E85" s="10" t="s">
        <v>20</v>
      </c>
      <c r="F85" s="11"/>
    </row>
    <row r="86" spans="1:6" ht="15">
      <c r="A86" s="12" t="s">
        <v>21</v>
      </c>
      <c r="B86" s="13">
        <v>39</v>
      </c>
      <c r="C86" s="13">
        <v>16</v>
      </c>
      <c r="D86" s="13">
        <v>3</v>
      </c>
      <c r="E86" s="14">
        <v>0</v>
      </c>
      <c r="F86" s="15">
        <f>SUM(B86:E86)</f>
        <v>58</v>
      </c>
    </row>
    <row r="87" spans="1:6" ht="15">
      <c r="A87" s="16"/>
      <c r="B87" s="17"/>
      <c r="C87" s="17"/>
      <c r="D87" s="17"/>
      <c r="E87" s="18"/>
      <c r="F87" s="19"/>
    </row>
    <row r="88" spans="1:6" ht="15">
      <c r="A88" s="16" t="s">
        <v>22</v>
      </c>
      <c r="B88" s="17">
        <v>28</v>
      </c>
      <c r="C88" s="17">
        <v>28</v>
      </c>
      <c r="D88" s="17">
        <v>2</v>
      </c>
      <c r="E88" s="18">
        <v>0</v>
      </c>
      <c r="F88" s="20">
        <f>SUM(B88:E88)</f>
        <v>58</v>
      </c>
    </row>
    <row r="89" spans="1:6" ht="15">
      <c r="A89" s="16"/>
      <c r="B89" s="17"/>
      <c r="C89" s="17"/>
      <c r="D89" s="17"/>
      <c r="E89" s="18"/>
      <c r="F89" s="20"/>
    </row>
    <row r="90" spans="1:6" ht="15">
      <c r="A90" s="16" t="s">
        <v>23</v>
      </c>
      <c r="B90" s="17">
        <v>19</v>
      </c>
      <c r="C90" s="17">
        <v>33</v>
      </c>
      <c r="D90" s="17">
        <v>6</v>
      </c>
      <c r="E90" s="18">
        <v>0</v>
      </c>
      <c r="F90" s="20">
        <f>SUM(B90:E90)</f>
        <v>58</v>
      </c>
    </row>
    <row r="91" spans="1:6" ht="15">
      <c r="A91" s="16"/>
      <c r="B91" s="17"/>
      <c r="C91" s="17"/>
      <c r="D91" s="17"/>
      <c r="E91" s="18"/>
      <c r="F91" s="20"/>
    </row>
    <row r="92" spans="1:6" ht="15">
      <c r="A92" s="16" t="s">
        <v>24</v>
      </c>
      <c r="B92" s="17">
        <v>16</v>
      </c>
      <c r="C92" s="17">
        <v>38</v>
      </c>
      <c r="D92" s="17">
        <v>4</v>
      </c>
      <c r="E92" s="18">
        <v>0</v>
      </c>
      <c r="F92" s="20">
        <f>SUM(B92:E92)</f>
        <v>58</v>
      </c>
    </row>
    <row r="93" spans="1:6" ht="15">
      <c r="A93" s="16"/>
      <c r="B93" s="17"/>
      <c r="C93" s="17"/>
      <c r="D93" s="17"/>
      <c r="E93" s="18"/>
      <c r="F93" s="20"/>
    </row>
    <row r="94" spans="1:6" ht="15">
      <c r="A94" s="16" t="s">
        <v>25</v>
      </c>
      <c r="B94" s="17">
        <v>7</v>
      </c>
      <c r="C94" s="17">
        <v>45</v>
      </c>
      <c r="D94" s="17">
        <v>6</v>
      </c>
      <c r="E94" s="18">
        <v>0</v>
      </c>
      <c r="F94" s="20">
        <f>SUM(B94:E94)</f>
        <v>58</v>
      </c>
    </row>
    <row r="95" spans="1:8" ht="15">
      <c r="A95" s="21" t="s">
        <v>26</v>
      </c>
      <c r="B95" s="22">
        <f>SUM(B86:B94)</f>
        <v>109</v>
      </c>
      <c r="C95" s="22">
        <f>SUM(C86:C94)</f>
        <v>160</v>
      </c>
      <c r="D95" s="22">
        <f>SUM(D86:D94)</f>
        <v>21</v>
      </c>
      <c r="E95" s="23">
        <f>SUM(E86:E94)</f>
        <v>0</v>
      </c>
      <c r="F95" s="20">
        <f>SUM(B95:E95)</f>
        <v>290</v>
      </c>
      <c r="H95" s="24"/>
    </row>
    <row r="96" spans="1:6" ht="15.75" thickBot="1">
      <c r="A96" s="25" t="s">
        <v>27</v>
      </c>
      <c r="B96" s="26">
        <f>B95/F95*100</f>
        <v>37.58620689655172</v>
      </c>
      <c r="C96" s="26">
        <f>C95/F95*100</f>
        <v>55.172413793103445</v>
      </c>
      <c r="D96" s="26">
        <f>D95/F95*100</f>
        <v>7.241379310344828</v>
      </c>
      <c r="E96" s="27">
        <f>E95/F95*100</f>
        <v>0</v>
      </c>
      <c r="F96" s="28"/>
    </row>
    <row r="113" ht="18.75">
      <c r="A113" s="1" t="s">
        <v>0</v>
      </c>
    </row>
    <row r="114" ht="18.75">
      <c r="A114" s="1" t="s">
        <v>37</v>
      </c>
    </row>
    <row r="115" spans="1:10" ht="15.75">
      <c r="A115" s="2" t="s">
        <v>33</v>
      </c>
      <c r="B115" s="2"/>
      <c r="C115" s="2"/>
      <c r="D115" s="2"/>
      <c r="E115" s="2" t="s">
        <v>34</v>
      </c>
      <c r="F115" s="2"/>
      <c r="G115" s="2"/>
      <c r="H115" s="3"/>
      <c r="I115" s="3"/>
      <c r="J115" s="3"/>
    </row>
    <row r="116" spans="1:10" ht="15.75">
      <c r="A116" s="2" t="s">
        <v>38</v>
      </c>
      <c r="B116" s="2"/>
      <c r="C116" s="2"/>
      <c r="D116" s="2"/>
      <c r="E116" s="2" t="s">
        <v>39</v>
      </c>
      <c r="F116" s="2"/>
      <c r="G116" s="2"/>
      <c r="H116" s="3"/>
      <c r="I116" s="3"/>
      <c r="J116" s="3"/>
    </row>
    <row r="117" spans="1:10" ht="15.75">
      <c r="A117" s="2" t="s">
        <v>7</v>
      </c>
      <c r="B117" s="2"/>
      <c r="C117" s="2"/>
      <c r="D117" s="2"/>
      <c r="E117" s="2" t="s">
        <v>35</v>
      </c>
      <c r="F117" s="2"/>
      <c r="G117" s="2"/>
      <c r="H117" s="3"/>
      <c r="I117" s="3"/>
      <c r="J117" s="3"/>
    </row>
    <row r="118" spans="1:10" ht="1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 thickBo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4" t="s">
        <v>10</v>
      </c>
      <c r="B120" s="5" t="s">
        <v>11</v>
      </c>
      <c r="C120" s="5" t="s">
        <v>12</v>
      </c>
      <c r="D120" s="5" t="s">
        <v>13</v>
      </c>
      <c r="E120" s="6" t="s">
        <v>14</v>
      </c>
      <c r="F120" s="7" t="s">
        <v>15</v>
      </c>
      <c r="G120" s="3"/>
      <c r="H120" s="3"/>
      <c r="I120" s="3"/>
      <c r="J120" s="3"/>
    </row>
    <row r="121" spans="1:6" ht="16.5" thickBot="1">
      <c r="A121" s="8" t="s">
        <v>16</v>
      </c>
      <c r="B121" s="9" t="s">
        <v>17</v>
      </c>
      <c r="C121" s="9" t="s">
        <v>18</v>
      </c>
      <c r="D121" s="9" t="s">
        <v>19</v>
      </c>
      <c r="E121" s="10" t="s">
        <v>20</v>
      </c>
      <c r="F121" s="11"/>
    </row>
    <row r="122" spans="1:6" ht="15">
      <c r="A122" s="12" t="s">
        <v>21</v>
      </c>
      <c r="B122" s="13">
        <v>10</v>
      </c>
      <c r="C122" s="13">
        <v>10</v>
      </c>
      <c r="D122" s="13">
        <v>2</v>
      </c>
      <c r="E122" s="14">
        <v>0</v>
      </c>
      <c r="F122" s="15">
        <f>SUM(B122:E122)</f>
        <v>22</v>
      </c>
    </row>
    <row r="123" spans="1:6" ht="15">
      <c r="A123" s="16"/>
      <c r="B123" s="17"/>
      <c r="C123" s="17"/>
      <c r="D123" s="17"/>
      <c r="E123" s="18"/>
      <c r="F123" s="19"/>
    </row>
    <row r="124" spans="1:6" ht="15">
      <c r="A124" s="16" t="s">
        <v>22</v>
      </c>
      <c r="B124" s="17">
        <v>11</v>
      </c>
      <c r="C124" s="17">
        <v>8</v>
      </c>
      <c r="D124" s="17">
        <v>3</v>
      </c>
      <c r="E124" s="18">
        <v>0</v>
      </c>
      <c r="F124" s="20">
        <f>SUM(B124:E124)</f>
        <v>22</v>
      </c>
    </row>
    <row r="125" spans="1:6" ht="15">
      <c r="A125" s="16"/>
      <c r="B125" s="17"/>
      <c r="C125" s="17"/>
      <c r="D125" s="17"/>
      <c r="E125" s="18"/>
      <c r="F125" s="20"/>
    </row>
    <row r="126" spans="1:6" ht="15">
      <c r="A126" s="16" t="s">
        <v>23</v>
      </c>
      <c r="B126" s="17">
        <v>6</v>
      </c>
      <c r="C126" s="17">
        <v>15</v>
      </c>
      <c r="D126" s="17">
        <v>1</v>
      </c>
      <c r="E126" s="18">
        <v>0</v>
      </c>
      <c r="F126" s="20">
        <f>SUM(B126:E126)</f>
        <v>22</v>
      </c>
    </row>
    <row r="127" spans="1:6" ht="15">
      <c r="A127" s="16"/>
      <c r="B127" s="17"/>
      <c r="C127" s="17"/>
      <c r="D127" s="17"/>
      <c r="E127" s="18"/>
      <c r="F127" s="20"/>
    </row>
    <row r="128" spans="1:6" ht="15">
      <c r="A128" s="16" t="s">
        <v>24</v>
      </c>
      <c r="B128" s="17">
        <v>4</v>
      </c>
      <c r="C128" s="17">
        <v>13</v>
      </c>
      <c r="D128" s="17">
        <v>5</v>
      </c>
      <c r="E128" s="18">
        <v>0</v>
      </c>
      <c r="F128" s="20">
        <f>SUM(B128:E128)</f>
        <v>22</v>
      </c>
    </row>
    <row r="129" spans="1:6" ht="15">
      <c r="A129" s="16"/>
      <c r="B129" s="17"/>
      <c r="C129" s="17"/>
      <c r="D129" s="17"/>
      <c r="E129" s="18"/>
      <c r="F129" s="20"/>
    </row>
    <row r="130" spans="1:6" ht="15">
      <c r="A130" s="16" t="s">
        <v>25</v>
      </c>
      <c r="B130" s="17">
        <v>4</v>
      </c>
      <c r="C130" s="17">
        <v>14</v>
      </c>
      <c r="D130" s="17">
        <v>4</v>
      </c>
      <c r="E130" s="18">
        <v>0</v>
      </c>
      <c r="F130" s="20">
        <f>SUM(B130:E130)</f>
        <v>22</v>
      </c>
    </row>
    <row r="131" spans="1:8" ht="15">
      <c r="A131" s="21" t="s">
        <v>26</v>
      </c>
      <c r="B131" s="22">
        <f>SUM(B122:B130)</f>
        <v>35</v>
      </c>
      <c r="C131" s="22">
        <f>SUM(C122:C130)</f>
        <v>60</v>
      </c>
      <c r="D131" s="22">
        <f>SUM(D122:D130)</f>
        <v>15</v>
      </c>
      <c r="E131" s="23">
        <f>SUM(E122:E130)</f>
        <v>0</v>
      </c>
      <c r="F131" s="20">
        <f>SUM(B131:E131)</f>
        <v>110</v>
      </c>
      <c r="H131" s="24"/>
    </row>
    <row r="132" spans="1:6" ht="15.75" thickBot="1">
      <c r="A132" s="25" t="s">
        <v>27</v>
      </c>
      <c r="B132" s="26">
        <f>B131/F131*100</f>
        <v>31.818181818181817</v>
      </c>
      <c r="C132" s="26">
        <f>C131/F131*100</f>
        <v>54.54545454545454</v>
      </c>
      <c r="D132" s="26">
        <f>D131/F131*100</f>
        <v>13.636363636363635</v>
      </c>
      <c r="E132" s="27">
        <f>E131/F131*100</f>
        <v>0</v>
      </c>
      <c r="F132" s="28"/>
    </row>
  </sheetData>
  <sheetProtection/>
  <printOptions/>
  <pageMargins left="0.17" right="0.17" top="0.33" bottom="0.4" header="0.21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Gunnebo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atusin</dc:creator>
  <cp:keywords/>
  <dc:description/>
  <cp:lastModifiedBy>atusin</cp:lastModifiedBy>
  <dcterms:created xsi:type="dcterms:W3CDTF">2010-06-08T10:56:12Z</dcterms:created>
  <dcterms:modified xsi:type="dcterms:W3CDTF">2010-06-08T11:55:41Z</dcterms:modified>
  <cp:category/>
  <cp:version/>
  <cp:contentType/>
  <cp:contentStatus/>
</cp:coreProperties>
</file>