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Cals." sheetId="1" r:id="rId1"/>
    <sheet name="Apr 10 to Sept 10" sheetId="2" r:id="rId2"/>
  </sheets>
  <definedNames/>
  <calcPr fullCalcOnLoad="1"/>
</workbook>
</file>

<file path=xl/sharedStrings.xml><?xml version="1.0" encoding="utf-8"?>
<sst xmlns="http://schemas.openxmlformats.org/spreadsheetml/2006/main" count="117" uniqueCount="48">
  <si>
    <t>Sr. No.</t>
  </si>
  <si>
    <t>Insurance No.</t>
  </si>
  <si>
    <t>Occupation</t>
  </si>
  <si>
    <t>DOJ</t>
  </si>
  <si>
    <t>No.of days for which wages paid / payable</t>
  </si>
  <si>
    <t>Total Amout of Wages Paid / Payable</t>
  </si>
  <si>
    <t>Employees Share of Contribution</t>
  </si>
  <si>
    <t>Total No. of days in contribution period for which wages paid / payable</t>
  </si>
  <si>
    <t>Total amount of wages paid / payable in the contribution period</t>
  </si>
  <si>
    <t>Total Employees Contribution in the contribution period</t>
  </si>
  <si>
    <t>Daily wages</t>
  </si>
  <si>
    <t>Form 6</t>
  </si>
  <si>
    <t>Register of Employees (Regulation 32)</t>
  </si>
  <si>
    <t>TOTAL</t>
  </si>
  <si>
    <t>Name of the Insured Person</t>
  </si>
  <si>
    <t>Insurance Nos.</t>
  </si>
  <si>
    <t>Name of Employees</t>
  </si>
  <si>
    <t>Employees Share @1.75%</t>
  </si>
  <si>
    <t>Employers Share @4.75%</t>
  </si>
  <si>
    <t>TOTAL Employees Share</t>
  </si>
  <si>
    <t>TOTAL Employers Share</t>
  </si>
  <si>
    <t>TOTAL Contribution</t>
  </si>
  <si>
    <t>ESIC Code No.:</t>
  </si>
  <si>
    <t xml:space="preserve">ESIC Code No.: </t>
  </si>
  <si>
    <t>Amt</t>
  </si>
  <si>
    <t>Total Wages</t>
  </si>
  <si>
    <t>Employees' Share</t>
  </si>
  <si>
    <t>Employer's Share</t>
  </si>
  <si>
    <t>Total Rs.</t>
  </si>
  <si>
    <t>No.of Employees</t>
  </si>
  <si>
    <t>September 10</t>
  </si>
  <si>
    <t>August 10</t>
  </si>
  <si>
    <t>July 10</t>
  </si>
  <si>
    <t>June 10</t>
  </si>
  <si>
    <t>May 10</t>
  </si>
  <si>
    <t>April 10</t>
  </si>
  <si>
    <t>ESI Calculations For the period April 2010 to September 2010</t>
  </si>
  <si>
    <t>Apr 10</t>
  </si>
  <si>
    <t>Jun 10</t>
  </si>
  <si>
    <t>Jul 10</t>
  </si>
  <si>
    <t>Aug 10</t>
  </si>
  <si>
    <t>Sept 10</t>
  </si>
  <si>
    <t>No. of Employees</t>
  </si>
  <si>
    <t>Total</t>
  </si>
  <si>
    <t>Date of Deposit</t>
  </si>
  <si>
    <t>Ch. No. / Date</t>
  </si>
  <si>
    <t>Name of the Co.:</t>
  </si>
  <si>
    <t>Name of Co.: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</si>
</sst>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"/>
    <numFmt numFmtId="171" formatCode="0.0000"/>
    <numFmt numFmtId="172" formatCode="0;[Red]0"/>
    <numFmt numFmtId="173" formatCode="0.000000"/>
    <numFmt numFmtId="174" formatCode="0.0000000"/>
    <numFmt numFmtId="175" formatCode="0.00;[Red]0.00"/>
    <numFmt numFmtId="176" formatCode="0.000;[Red]0.000"/>
    <numFmt numFmtId="177" formatCode="0.0;[Red]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vertical="center"/>
    </xf>
    <xf numFmtId="17" fontId="3" fillId="0" borderId="10" xfId="0" applyNumberFormat="1" applyFont="1" applyBorder="1" applyAlignment="1" quotePrefix="1">
      <alignment vertical="center"/>
    </xf>
    <xf numFmtId="17" fontId="6" fillId="0" borderId="10" xfId="0" applyNumberFormat="1" applyFont="1" applyBorder="1" applyAlignment="1" quotePrefix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" fontId="3" fillId="0" borderId="10" xfId="53" applyNumberFormat="1" applyFont="1" applyBorder="1" applyAlignment="1" applyProtection="1">
      <alignment horizontal="right" vertical="center"/>
      <protection/>
    </xf>
    <xf numFmtId="1" fontId="6" fillId="0" borderId="10" xfId="53" applyNumberFormat="1" applyFont="1" applyBorder="1" applyAlignment="1" applyProtection="1">
      <alignment horizontal="right" vertical="center"/>
      <protection/>
    </xf>
    <xf numFmtId="1" fontId="6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3" fillId="0" borderId="0" xfId="0" applyFont="1" applyFill="1" applyAlignment="1">
      <alignment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00B0F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round((D9*1.75%),0)" TargetMode="External" /><Relationship Id="rId2" Type="http://schemas.openxmlformats.org/officeDocument/2006/relationships/hyperlink" Target="mailto:=@round((D9*1.75%),0)" TargetMode="External" /><Relationship Id="rId3" Type="http://schemas.openxmlformats.org/officeDocument/2006/relationships/hyperlink" Target="mailto:=@round((D9*1.75%),0)" TargetMode="External" /><Relationship Id="rId4" Type="http://schemas.openxmlformats.org/officeDocument/2006/relationships/hyperlink" Target="mailto:=@round((D9*1.75%),0)" TargetMode="External" /><Relationship Id="rId5" Type="http://schemas.openxmlformats.org/officeDocument/2006/relationships/hyperlink" Target="mailto:=@round((D9*1.75%),0)" TargetMode="External" /><Relationship Id="rId6" Type="http://schemas.openxmlformats.org/officeDocument/2006/relationships/hyperlink" Target="mailto:=@round((D9*1.75%),0)" TargetMode="External" /><Relationship Id="rId7" Type="http://schemas.openxmlformats.org/officeDocument/2006/relationships/hyperlink" Target="mailto:=@round((D9*1.75%),0)" TargetMode="External" /><Relationship Id="rId8" Type="http://schemas.openxmlformats.org/officeDocument/2006/relationships/hyperlink" Target="mailto:=@round((D9*1.75%),0)" TargetMode="External" /><Relationship Id="rId9" Type="http://schemas.openxmlformats.org/officeDocument/2006/relationships/hyperlink" Target="mailto:=@round((D9*1.75%),0)" TargetMode="External" /><Relationship Id="rId10" Type="http://schemas.openxmlformats.org/officeDocument/2006/relationships/hyperlink" Target="mailto:=@round((D9*1.75%),0)" TargetMode="External" /><Relationship Id="rId11" Type="http://schemas.openxmlformats.org/officeDocument/2006/relationships/hyperlink" Target="mailto:=@round((D9*1.75%),0)" TargetMode="External" /><Relationship Id="rId12" Type="http://schemas.openxmlformats.org/officeDocument/2006/relationships/hyperlink" Target="mailto:=@round((D9*1.75%),0)" TargetMode="External" /><Relationship Id="rId13" Type="http://schemas.openxmlformats.org/officeDocument/2006/relationships/hyperlink" Target="mailto:=@round((D9*1.75%),0)" TargetMode="External" /><Relationship Id="rId14" Type="http://schemas.openxmlformats.org/officeDocument/2006/relationships/hyperlink" Target="mailto:=@round((D9*1.75%),0)" TargetMode="External" /><Relationship Id="rId15" Type="http://schemas.openxmlformats.org/officeDocument/2006/relationships/hyperlink" Target="mailto:=@round((D9*1.75%),0)" TargetMode="External" /><Relationship Id="rId16" Type="http://schemas.openxmlformats.org/officeDocument/2006/relationships/hyperlink" Target="mailto:=@round((D9*1.75%),0)" TargetMode="External" /><Relationship Id="rId17" Type="http://schemas.openxmlformats.org/officeDocument/2006/relationships/hyperlink" Target="mailto:=@round((D9*1.75%),0)" TargetMode="External" /><Relationship Id="rId18" Type="http://schemas.openxmlformats.org/officeDocument/2006/relationships/hyperlink" Target="mailto:=@round((D9*1.75%),0)" TargetMode="External" /><Relationship Id="rId19" Type="http://schemas.openxmlformats.org/officeDocument/2006/relationships/hyperlink" Target="mailto:=@round((D9*1.75%),0)" TargetMode="External" /><Relationship Id="rId20" Type="http://schemas.openxmlformats.org/officeDocument/2006/relationships/hyperlink" Target="mailto:=@round((D9*1.75%),0)" TargetMode="External" /><Relationship Id="rId21" Type="http://schemas.openxmlformats.org/officeDocument/2006/relationships/hyperlink" Target="mailto:=@round((D9*1.75%),0)" TargetMode="External" /><Relationship Id="rId22" Type="http://schemas.openxmlformats.org/officeDocument/2006/relationships/hyperlink" Target="mailto:=@round((D9*1.75%),0)" TargetMode="External" /><Relationship Id="rId23" Type="http://schemas.openxmlformats.org/officeDocument/2006/relationships/hyperlink" Target="mailto:=@round((D9*1.75%),0)" TargetMode="External" /><Relationship Id="rId24" Type="http://schemas.openxmlformats.org/officeDocument/2006/relationships/hyperlink" Target="mailto:=@round((D9*1.75%),0)" TargetMode="External" /><Relationship Id="rId25" Type="http://schemas.openxmlformats.org/officeDocument/2006/relationships/hyperlink" Target="mailto:=@round((D9*1.75%),0)" TargetMode="External" /><Relationship Id="rId26" Type="http://schemas.openxmlformats.org/officeDocument/2006/relationships/hyperlink" Target="mailto:=@round((D9*1.75%),0)" TargetMode="External" /><Relationship Id="rId27" Type="http://schemas.openxmlformats.org/officeDocument/2006/relationships/hyperlink" Target="mailto:=@round((D9*1.75%),0)" TargetMode="External" /><Relationship Id="rId28" Type="http://schemas.openxmlformats.org/officeDocument/2006/relationships/hyperlink" Target="mailto:=@round((D9*1.75%),0)" TargetMode="External" /><Relationship Id="rId29" Type="http://schemas.openxmlformats.org/officeDocument/2006/relationships/hyperlink" Target="mailto:=@round((D9*1.75%),0)" TargetMode="External" /><Relationship Id="rId30" Type="http://schemas.openxmlformats.org/officeDocument/2006/relationships/hyperlink" Target="mailto:=@round((D9*1.75%),0)" TargetMode="External" /><Relationship Id="rId31" Type="http://schemas.openxmlformats.org/officeDocument/2006/relationships/hyperlink" Target="mailto:=@round((D9*1.75%),0)" TargetMode="External" /><Relationship Id="rId32" Type="http://schemas.openxmlformats.org/officeDocument/2006/relationships/hyperlink" Target="mailto:=@round((D9*1.75%),0)" TargetMode="External" /><Relationship Id="rId33" Type="http://schemas.openxmlformats.org/officeDocument/2006/relationships/hyperlink" Target="mailto:=@round((D9*1.75%),0)" TargetMode="External" /><Relationship Id="rId34" Type="http://schemas.openxmlformats.org/officeDocument/2006/relationships/hyperlink" Target="mailto:=@round((D9*1.75%),0)" TargetMode="External" /><Relationship Id="rId35" Type="http://schemas.openxmlformats.org/officeDocument/2006/relationships/hyperlink" Target="mailto:=@round((D9*1.75%),0)" TargetMode="External" /><Relationship Id="rId36" Type="http://schemas.openxmlformats.org/officeDocument/2006/relationships/hyperlink" Target="mailto:=@round((D9*1.75%),0)" TargetMode="External" /><Relationship Id="rId37" Type="http://schemas.openxmlformats.org/officeDocument/2006/relationships/hyperlink" Target="mailto:=@round((D9*1.75%),0)" TargetMode="External" /><Relationship Id="rId38" Type="http://schemas.openxmlformats.org/officeDocument/2006/relationships/hyperlink" Target="mailto:=@round((D9*1.75%),0)" TargetMode="External" /><Relationship Id="rId39" Type="http://schemas.openxmlformats.org/officeDocument/2006/relationships/hyperlink" Target="mailto:=@round((D9*1.75%),0)" TargetMode="External" /><Relationship Id="rId40" Type="http://schemas.openxmlformats.org/officeDocument/2006/relationships/hyperlink" Target="mailto:=@round((D9*1.75%),0)" TargetMode="External" /><Relationship Id="rId41" Type="http://schemas.openxmlformats.org/officeDocument/2006/relationships/hyperlink" Target="mailto:=@round((D9*1.75%),0)" TargetMode="External" /><Relationship Id="rId42" Type="http://schemas.openxmlformats.org/officeDocument/2006/relationships/hyperlink" Target="mailto:=@round((D9*1.75%),0)" TargetMode="External" /><Relationship Id="rId43" Type="http://schemas.openxmlformats.org/officeDocument/2006/relationships/hyperlink" Target="mailto:=@round((D9*1.75%),0)" TargetMode="External" /><Relationship Id="rId44" Type="http://schemas.openxmlformats.org/officeDocument/2006/relationships/hyperlink" Target="mailto:=@round((D9*1.75%),0)" TargetMode="External" /><Relationship Id="rId45" Type="http://schemas.openxmlformats.org/officeDocument/2006/relationships/hyperlink" Target="mailto:=@round((D9*1.75%),0)" TargetMode="External" /><Relationship Id="rId46" Type="http://schemas.openxmlformats.org/officeDocument/2006/relationships/hyperlink" Target="mailto:=@round((D9*1.75%),0)" TargetMode="External" /><Relationship Id="rId47" Type="http://schemas.openxmlformats.org/officeDocument/2006/relationships/hyperlink" Target="mailto:=@round((D9*1.75%),0)" TargetMode="External" /><Relationship Id="rId48" Type="http://schemas.openxmlformats.org/officeDocument/2006/relationships/hyperlink" Target="mailto:=@round((D9*1.75%),0)" TargetMode="External" /><Relationship Id="rId49" Type="http://schemas.openxmlformats.org/officeDocument/2006/relationships/hyperlink" Target="mailto:=@round((D9*1.75%),0)" TargetMode="External" /><Relationship Id="rId50" Type="http://schemas.openxmlformats.org/officeDocument/2006/relationships/hyperlink" Target="mailto:=@round((D9*1.75%),0)" TargetMode="External" /><Relationship Id="rId51" Type="http://schemas.openxmlformats.org/officeDocument/2006/relationships/hyperlink" Target="mailto:=@round((D9*1.75%),0)" TargetMode="External" /><Relationship Id="rId52" Type="http://schemas.openxmlformats.org/officeDocument/2006/relationships/hyperlink" Target="mailto:=@round((D9*1.75%),0)" TargetMode="External" /><Relationship Id="rId53" Type="http://schemas.openxmlformats.org/officeDocument/2006/relationships/hyperlink" Target="mailto:=@round((D9*1.75%),0)" TargetMode="External" /><Relationship Id="rId54" Type="http://schemas.openxmlformats.org/officeDocument/2006/relationships/hyperlink" Target="mailto:=@round((D9*1.75%),0)" TargetMode="External" /><Relationship Id="rId55" Type="http://schemas.openxmlformats.org/officeDocument/2006/relationships/hyperlink" Target="mailto:=@round((D9*1.75%),0)" TargetMode="External" /><Relationship Id="rId56" Type="http://schemas.openxmlformats.org/officeDocument/2006/relationships/hyperlink" Target="mailto:=@round((D9*1.75%),0)" TargetMode="External" /><Relationship Id="rId57" Type="http://schemas.openxmlformats.org/officeDocument/2006/relationships/hyperlink" Target="mailto:=@round((D9*1.75%),0)" TargetMode="External" /><Relationship Id="rId58" Type="http://schemas.openxmlformats.org/officeDocument/2006/relationships/hyperlink" Target="mailto:=@round((D9*1.75%),0)" TargetMode="External" /><Relationship Id="rId59" Type="http://schemas.openxmlformats.org/officeDocument/2006/relationships/hyperlink" Target="mailto:=@round((D9*1.75%),0)" TargetMode="External" /><Relationship Id="rId60" Type="http://schemas.openxmlformats.org/officeDocument/2006/relationships/hyperlink" Target="mailto:=@round((D9*1.75%),0)" TargetMode="External" /><Relationship Id="rId61" Type="http://schemas.openxmlformats.org/officeDocument/2006/relationships/hyperlink" Target="mailto:=@round((D9*1.75%),0)" TargetMode="External" /><Relationship Id="rId62" Type="http://schemas.openxmlformats.org/officeDocument/2006/relationships/hyperlink" Target="mailto:=@round((D9*1.75%),0)" TargetMode="External" /><Relationship Id="rId63" Type="http://schemas.openxmlformats.org/officeDocument/2006/relationships/hyperlink" Target="mailto:=@round((D9*1.75%),0)" TargetMode="External" /><Relationship Id="rId64" Type="http://schemas.openxmlformats.org/officeDocument/2006/relationships/hyperlink" Target="mailto:=@round((D9*1.75%),0)" TargetMode="External" /><Relationship Id="rId65" Type="http://schemas.openxmlformats.org/officeDocument/2006/relationships/hyperlink" Target="mailto:=@round((D9*1.75%),0)" TargetMode="External" /><Relationship Id="rId66" Type="http://schemas.openxmlformats.org/officeDocument/2006/relationships/hyperlink" Target="mailto:=@round((D9*1.75%),0)" TargetMode="External" /><Relationship Id="rId67" Type="http://schemas.openxmlformats.org/officeDocument/2006/relationships/hyperlink" Target="mailto:=@round((D9*1.75%),0)" TargetMode="External" /><Relationship Id="rId68" Type="http://schemas.openxmlformats.org/officeDocument/2006/relationships/hyperlink" Target="mailto:=@round((D9*1.75%),0)" TargetMode="External" /><Relationship Id="rId69" Type="http://schemas.openxmlformats.org/officeDocument/2006/relationships/hyperlink" Target="mailto:=@round((D9*1.75%),0)" TargetMode="External" /><Relationship Id="rId70" Type="http://schemas.openxmlformats.org/officeDocument/2006/relationships/hyperlink" Target="mailto:=@round((D9*1.75%),0)" TargetMode="External" /><Relationship Id="rId71" Type="http://schemas.openxmlformats.org/officeDocument/2006/relationships/hyperlink" Target="mailto:=@round((D9*1.75%),0)" TargetMode="External" /><Relationship Id="rId72" Type="http://schemas.openxmlformats.org/officeDocument/2006/relationships/hyperlink" Target="mailto:=@round((D9*1.75%),0)" TargetMode="External" /><Relationship Id="rId73" Type="http://schemas.openxmlformats.org/officeDocument/2006/relationships/hyperlink" Target="mailto:=@round((D9*1.75%),0)" TargetMode="External" /><Relationship Id="rId74" Type="http://schemas.openxmlformats.org/officeDocument/2006/relationships/hyperlink" Target="mailto:=@round((D9*1.75%),0)" TargetMode="External" /><Relationship Id="rId75" Type="http://schemas.openxmlformats.org/officeDocument/2006/relationships/hyperlink" Target="mailto:=@round((D9*1.75%),0)" TargetMode="External" /><Relationship Id="rId76" Type="http://schemas.openxmlformats.org/officeDocument/2006/relationships/hyperlink" Target="mailto:=@round((D9*1.75%),0)" TargetMode="External" /><Relationship Id="rId77" Type="http://schemas.openxmlformats.org/officeDocument/2006/relationships/hyperlink" Target="mailto:=@round((D9*1.75%),0)" TargetMode="External" /><Relationship Id="rId78" Type="http://schemas.openxmlformats.org/officeDocument/2006/relationships/hyperlink" Target="mailto:=@round((D9*1.75%),0)" TargetMode="External" /><Relationship Id="rId79" Type="http://schemas.openxmlformats.org/officeDocument/2006/relationships/hyperlink" Target="mailto:=@round((D9*1.75%),0)" TargetMode="External" /><Relationship Id="rId80" Type="http://schemas.openxmlformats.org/officeDocument/2006/relationships/hyperlink" Target="mailto:=@round((D9*1.75%),0)" TargetMode="External" /><Relationship Id="rId81" Type="http://schemas.openxmlformats.org/officeDocument/2006/relationships/hyperlink" Target="mailto:=@round((D9*1.75%),0)" TargetMode="External" /><Relationship Id="rId82" Type="http://schemas.openxmlformats.org/officeDocument/2006/relationships/hyperlink" Target="mailto:=@round((D9*1.75%),0)" TargetMode="External" /><Relationship Id="rId83" Type="http://schemas.openxmlformats.org/officeDocument/2006/relationships/hyperlink" Target="mailto:=@round((D9*1.75%),0)" TargetMode="External" /><Relationship Id="rId84" Type="http://schemas.openxmlformats.org/officeDocument/2006/relationships/hyperlink" Target="mailto:=@round((D9*1.75%),0)" TargetMode="External" /><Relationship Id="rId85" Type="http://schemas.openxmlformats.org/officeDocument/2006/relationships/hyperlink" Target="mailto:=@round((D9*1.75%),0)" TargetMode="External" /><Relationship Id="rId86" Type="http://schemas.openxmlformats.org/officeDocument/2006/relationships/hyperlink" Target="mailto:=@round((D9*1.75%),0)" TargetMode="External" /><Relationship Id="rId87" Type="http://schemas.openxmlformats.org/officeDocument/2006/relationships/hyperlink" Target="mailto:=@round((D9*1.75%),0)" TargetMode="External" /><Relationship Id="rId88" Type="http://schemas.openxmlformats.org/officeDocument/2006/relationships/hyperlink" Target="mailto:=@round((D9*1.75%),0)" TargetMode="External" /><Relationship Id="rId89" Type="http://schemas.openxmlformats.org/officeDocument/2006/relationships/hyperlink" Target="mailto:=@round((D9*1.75%),0)" TargetMode="External" /><Relationship Id="rId90" Type="http://schemas.openxmlformats.org/officeDocument/2006/relationships/hyperlink" Target="mailto:=@round((D9*1.75%),0)" TargetMode="External" /><Relationship Id="rId91" Type="http://schemas.openxmlformats.org/officeDocument/2006/relationships/hyperlink" Target="mailto:=@round((D9*1.75%),0)" TargetMode="External" /><Relationship Id="rId92" Type="http://schemas.openxmlformats.org/officeDocument/2006/relationships/hyperlink" Target="mailto:=@round((D9*1.75%),0)" TargetMode="External" /><Relationship Id="rId93" Type="http://schemas.openxmlformats.org/officeDocument/2006/relationships/hyperlink" Target="mailto:=@round((D9*1.75%),0)" TargetMode="External" /><Relationship Id="rId94" Type="http://schemas.openxmlformats.org/officeDocument/2006/relationships/hyperlink" Target="mailto:=@round((D9*1.75%),0)" TargetMode="External" /><Relationship Id="rId95" Type="http://schemas.openxmlformats.org/officeDocument/2006/relationships/hyperlink" Target="mailto:=@round((D9*1.75%),0)" TargetMode="External" /><Relationship Id="rId96" Type="http://schemas.openxmlformats.org/officeDocument/2006/relationships/hyperlink" Target="mailto:=@round((D9*1.75%),0)" TargetMode="External" /><Relationship Id="rId97" Type="http://schemas.openxmlformats.org/officeDocument/2006/relationships/hyperlink" Target="mailto:=@round((D9*1.75%),0)" TargetMode="External" /><Relationship Id="rId98" Type="http://schemas.openxmlformats.org/officeDocument/2006/relationships/hyperlink" Target="mailto:=@round((D9*1.75%),0)" TargetMode="External" /><Relationship Id="rId99" Type="http://schemas.openxmlformats.org/officeDocument/2006/relationships/hyperlink" Target="mailto:=@round((D9*1.75%),0)" TargetMode="External" /><Relationship Id="rId100" Type="http://schemas.openxmlformats.org/officeDocument/2006/relationships/hyperlink" Target="mailto:=@round((D9*1.75%),0)" TargetMode="External" /><Relationship Id="rId101" Type="http://schemas.openxmlformats.org/officeDocument/2006/relationships/hyperlink" Target="mailto:=@round((D9*1.75%),0)" TargetMode="External" /><Relationship Id="rId102" Type="http://schemas.openxmlformats.org/officeDocument/2006/relationships/hyperlink" Target="mailto:=@round((D9*1.75%),0)" TargetMode="External" /><Relationship Id="rId103" Type="http://schemas.openxmlformats.org/officeDocument/2006/relationships/hyperlink" Target="mailto:=@round((D9*1.75%),0)" TargetMode="External" /><Relationship Id="rId104" Type="http://schemas.openxmlformats.org/officeDocument/2006/relationships/hyperlink" Target="mailto:=@round((D9*1.75%),0)" TargetMode="External" /><Relationship Id="rId105" Type="http://schemas.openxmlformats.org/officeDocument/2006/relationships/hyperlink" Target="mailto:=@round((D9*1.75%),0)" TargetMode="External" /><Relationship Id="rId106" Type="http://schemas.openxmlformats.org/officeDocument/2006/relationships/hyperlink" Target="mailto:=@round((D9*1.75%),0)" TargetMode="External" /><Relationship Id="rId107" Type="http://schemas.openxmlformats.org/officeDocument/2006/relationships/hyperlink" Target="mailto:=@round((D9*1.75%),0)" TargetMode="External" /><Relationship Id="rId108" Type="http://schemas.openxmlformats.org/officeDocument/2006/relationships/hyperlink" Target="mailto:=@round((D9*1.75%),0)" TargetMode="External" /><Relationship Id="rId109" Type="http://schemas.openxmlformats.org/officeDocument/2006/relationships/hyperlink" Target="mailto:=@round((D9*1.75%),0)" TargetMode="External" /><Relationship Id="rId110" Type="http://schemas.openxmlformats.org/officeDocument/2006/relationships/hyperlink" Target="mailto:=@round((D9*1.75%),0)" TargetMode="External" /><Relationship Id="rId111" Type="http://schemas.openxmlformats.org/officeDocument/2006/relationships/hyperlink" Target="mailto:=@round((D9*1.75%),0)" TargetMode="External" /><Relationship Id="rId112" Type="http://schemas.openxmlformats.org/officeDocument/2006/relationships/hyperlink" Target="mailto:=@round((D9*1.75%),0)" TargetMode="External" /><Relationship Id="rId113" Type="http://schemas.openxmlformats.org/officeDocument/2006/relationships/hyperlink" Target="mailto:=@round((D9*1.75%),0)" TargetMode="External" /><Relationship Id="rId114" Type="http://schemas.openxmlformats.org/officeDocument/2006/relationships/hyperlink" Target="mailto:=@round((D9*1.75%),0)" TargetMode="External" /><Relationship Id="rId115" Type="http://schemas.openxmlformats.org/officeDocument/2006/relationships/hyperlink" Target="mailto:=@round((D9*1.75%),0)" TargetMode="External" /><Relationship Id="rId116" Type="http://schemas.openxmlformats.org/officeDocument/2006/relationships/hyperlink" Target="mailto:=@round((D9*1.75%),0)" TargetMode="External" /><Relationship Id="rId117" Type="http://schemas.openxmlformats.org/officeDocument/2006/relationships/hyperlink" Target="mailto:=@round((D9*1.75%),0)" TargetMode="External" /><Relationship Id="rId118" Type="http://schemas.openxmlformats.org/officeDocument/2006/relationships/hyperlink" Target="mailto:=@round((D9*1.75%),0)" TargetMode="External" /><Relationship Id="rId119" Type="http://schemas.openxmlformats.org/officeDocument/2006/relationships/hyperlink" Target="mailto:=@round((D9*1.75%),0)" TargetMode="External" /><Relationship Id="rId120" Type="http://schemas.openxmlformats.org/officeDocument/2006/relationships/hyperlink" Target="mailto:=@round((D9*1.75%),0)" TargetMode="External" /><Relationship Id="rId121" Type="http://schemas.openxmlformats.org/officeDocument/2006/relationships/hyperlink" Target="mailto:=@round((D9*1.75%),0)" TargetMode="External" /><Relationship Id="rId122" Type="http://schemas.openxmlformats.org/officeDocument/2006/relationships/hyperlink" Target="mailto:=@round((D9*1.75%),0)" TargetMode="External" /><Relationship Id="rId123" Type="http://schemas.openxmlformats.org/officeDocument/2006/relationships/hyperlink" Target="mailto:=@round((D9*1.75%),0)" TargetMode="External" /><Relationship Id="rId124" Type="http://schemas.openxmlformats.org/officeDocument/2006/relationships/hyperlink" Target="mailto:=@round((D9*1.75%),0)" TargetMode="External" /><Relationship Id="rId125" Type="http://schemas.openxmlformats.org/officeDocument/2006/relationships/hyperlink" Target="mailto:=@round((D9*1.75%),0)" TargetMode="External" /><Relationship Id="rId126" Type="http://schemas.openxmlformats.org/officeDocument/2006/relationships/hyperlink" Target="mailto:=@round((D9*1.75%),0)" TargetMode="External" /><Relationship Id="rId127" Type="http://schemas.openxmlformats.org/officeDocument/2006/relationships/hyperlink" Target="mailto:=@round((D9*1.75%),0)" TargetMode="External" /><Relationship Id="rId128" Type="http://schemas.openxmlformats.org/officeDocument/2006/relationships/hyperlink" Target="mailto:=@round((D9*1.75%),0)" TargetMode="External" /><Relationship Id="rId129" Type="http://schemas.openxmlformats.org/officeDocument/2006/relationships/hyperlink" Target="mailto:=@round((D9*1.75%),0)" TargetMode="External" /><Relationship Id="rId130" Type="http://schemas.openxmlformats.org/officeDocument/2006/relationships/hyperlink" Target="mailto:=@round((D9*1.75%),0)" TargetMode="External" /><Relationship Id="rId131" Type="http://schemas.openxmlformats.org/officeDocument/2006/relationships/hyperlink" Target="mailto:=@round((D9*1.75%),0)" TargetMode="External" /><Relationship Id="rId132" Type="http://schemas.openxmlformats.org/officeDocument/2006/relationships/hyperlink" Target="mailto:=@round((D9*1.75%),0)" TargetMode="External" /><Relationship Id="rId133" Type="http://schemas.openxmlformats.org/officeDocument/2006/relationships/hyperlink" Target="mailto:=@round((D9*1.75%),0)" TargetMode="External" /><Relationship Id="rId134" Type="http://schemas.openxmlformats.org/officeDocument/2006/relationships/hyperlink" Target="mailto:=@round((D9*1.75%),0)" TargetMode="External" /><Relationship Id="rId135" Type="http://schemas.openxmlformats.org/officeDocument/2006/relationships/hyperlink" Target="mailto:=@round((D9*1.75%),0)" TargetMode="External" /><Relationship Id="rId136" Type="http://schemas.openxmlformats.org/officeDocument/2006/relationships/hyperlink" Target="mailto:=@round((D9*1.75%),0)" TargetMode="External" /><Relationship Id="rId137" Type="http://schemas.openxmlformats.org/officeDocument/2006/relationships/hyperlink" Target="mailto:=@round((D9*1.75%),0)" TargetMode="External" /><Relationship Id="rId138" Type="http://schemas.openxmlformats.org/officeDocument/2006/relationships/hyperlink" Target="mailto:=@round((D9*1.75%),0)" TargetMode="External" /><Relationship Id="rId139" Type="http://schemas.openxmlformats.org/officeDocument/2006/relationships/hyperlink" Target="mailto:=@round((D9*1.75%),0)" TargetMode="External" /><Relationship Id="rId140" Type="http://schemas.openxmlformats.org/officeDocument/2006/relationships/hyperlink" Target="mailto:=@round((D9*1.75%),0)" TargetMode="External" /><Relationship Id="rId141" Type="http://schemas.openxmlformats.org/officeDocument/2006/relationships/hyperlink" Target="mailto:=@round((D9*1.75%),0)" TargetMode="External" /><Relationship Id="rId142" Type="http://schemas.openxmlformats.org/officeDocument/2006/relationships/hyperlink" Target="mailto:=@round((D9*1.75%),0)" TargetMode="External" /><Relationship Id="rId143" Type="http://schemas.openxmlformats.org/officeDocument/2006/relationships/hyperlink" Target="mailto:=@round((D9*1.75%),0)" TargetMode="External" /><Relationship Id="rId144" Type="http://schemas.openxmlformats.org/officeDocument/2006/relationships/hyperlink" Target="mailto:=@round((D9*1.75%),0)" TargetMode="External" /><Relationship Id="rId145" Type="http://schemas.openxmlformats.org/officeDocument/2006/relationships/hyperlink" Target="mailto:=@round((D9*1.75%),0)" TargetMode="External" /><Relationship Id="rId146" Type="http://schemas.openxmlformats.org/officeDocument/2006/relationships/hyperlink" Target="mailto:=@round((D9*1.75%),0)" TargetMode="External" /><Relationship Id="rId147" Type="http://schemas.openxmlformats.org/officeDocument/2006/relationships/hyperlink" Target="mailto:=@round((D9*1.75%),0)" TargetMode="External" /><Relationship Id="rId148" Type="http://schemas.openxmlformats.org/officeDocument/2006/relationships/hyperlink" Target="mailto:=@round((D9*1.75%),0)" TargetMode="External" /><Relationship Id="rId149" Type="http://schemas.openxmlformats.org/officeDocument/2006/relationships/hyperlink" Target="mailto:=@round((D9*1.75%),0)" TargetMode="External" /><Relationship Id="rId150" Type="http://schemas.openxmlformats.org/officeDocument/2006/relationships/hyperlink" Target="mailto:=@round((D9*1.75%),0)" TargetMode="External" /><Relationship Id="rId151" Type="http://schemas.openxmlformats.org/officeDocument/2006/relationships/hyperlink" Target="mailto:=@round((D9*1.75%),0)" TargetMode="External" /><Relationship Id="rId152" Type="http://schemas.openxmlformats.org/officeDocument/2006/relationships/hyperlink" Target="mailto:=@round((D9*1.75%),0)" TargetMode="External" /><Relationship Id="rId153" Type="http://schemas.openxmlformats.org/officeDocument/2006/relationships/hyperlink" Target="mailto:=@round((D9*1.75%),0)" TargetMode="External" /><Relationship Id="rId154" Type="http://schemas.openxmlformats.org/officeDocument/2006/relationships/hyperlink" Target="mailto:=@round((D9*1.75%),0)" TargetMode="External" /><Relationship Id="rId155" Type="http://schemas.openxmlformats.org/officeDocument/2006/relationships/hyperlink" Target="mailto:=@round((D9*1.75%),0)" TargetMode="External" /><Relationship Id="rId156" Type="http://schemas.openxmlformats.org/officeDocument/2006/relationships/hyperlink" Target="mailto:=@round((D9*1.75%),0)" TargetMode="External" /><Relationship Id="rId157" Type="http://schemas.openxmlformats.org/officeDocument/2006/relationships/hyperlink" Target="mailto:=@round((D9*1.75%),0)" TargetMode="External" /><Relationship Id="rId158" Type="http://schemas.openxmlformats.org/officeDocument/2006/relationships/hyperlink" Target="mailto:=@round((D9*1.75%),0)" TargetMode="External" /><Relationship Id="rId159" Type="http://schemas.openxmlformats.org/officeDocument/2006/relationships/hyperlink" Target="mailto:=@round((D9*1.75%),0)" TargetMode="External" /><Relationship Id="rId160" Type="http://schemas.openxmlformats.org/officeDocument/2006/relationships/hyperlink" Target="mailto:=@round((D9*1.75%),0)" TargetMode="External" /><Relationship Id="rId161" Type="http://schemas.openxmlformats.org/officeDocument/2006/relationships/hyperlink" Target="mailto:=@round((D9*1.75%),0)" TargetMode="External" /><Relationship Id="rId162" Type="http://schemas.openxmlformats.org/officeDocument/2006/relationships/hyperlink" Target="mailto:=@round((D9*1.75%),0)" TargetMode="External" /><Relationship Id="rId163" Type="http://schemas.openxmlformats.org/officeDocument/2006/relationships/hyperlink" Target="mailto:=@round((D9*1.75%),0)" TargetMode="External" /><Relationship Id="rId164" Type="http://schemas.openxmlformats.org/officeDocument/2006/relationships/hyperlink" Target="mailto:=@round((D9*1.75%),0)" TargetMode="External" /><Relationship Id="rId165" Type="http://schemas.openxmlformats.org/officeDocument/2006/relationships/hyperlink" Target="mailto:=@round((D9*1.75%),0)" TargetMode="External" /><Relationship Id="rId166" Type="http://schemas.openxmlformats.org/officeDocument/2006/relationships/hyperlink" Target="mailto:=@round((D9*1.75%),0)" TargetMode="External" /><Relationship Id="rId167" Type="http://schemas.openxmlformats.org/officeDocument/2006/relationships/hyperlink" Target="mailto:=@round((D9*1.75%),0)" TargetMode="External" /><Relationship Id="rId168" Type="http://schemas.openxmlformats.org/officeDocument/2006/relationships/hyperlink" Target="mailto:=@round((D9*1.75%),0)" TargetMode="External" /><Relationship Id="rId169" Type="http://schemas.openxmlformats.org/officeDocument/2006/relationships/hyperlink" Target="mailto:=@round((D9*1.75%),0)" TargetMode="External" /><Relationship Id="rId170" Type="http://schemas.openxmlformats.org/officeDocument/2006/relationships/hyperlink" Target="mailto:=@round((D9*1.75%),0)" TargetMode="External" /><Relationship Id="rId171" Type="http://schemas.openxmlformats.org/officeDocument/2006/relationships/hyperlink" Target="mailto:=@round((D9*1.75%),0)" TargetMode="External" /><Relationship Id="rId172" Type="http://schemas.openxmlformats.org/officeDocument/2006/relationships/hyperlink" Target="mailto:=@round((D9*1.75%),0)" TargetMode="External" /><Relationship Id="rId173" Type="http://schemas.openxmlformats.org/officeDocument/2006/relationships/hyperlink" Target="mailto:=@round((D9*1.75%),0)" TargetMode="External" /><Relationship Id="rId174" Type="http://schemas.openxmlformats.org/officeDocument/2006/relationships/hyperlink" Target="mailto:=@round((D9*1.75%),0)" TargetMode="External" /><Relationship Id="rId175" Type="http://schemas.openxmlformats.org/officeDocument/2006/relationships/hyperlink" Target="mailto:=@round((D9*1.75%),0)" TargetMode="External" /><Relationship Id="rId176" Type="http://schemas.openxmlformats.org/officeDocument/2006/relationships/hyperlink" Target="mailto:=@round((D9*1.75%),0)" TargetMode="External" /><Relationship Id="rId177" Type="http://schemas.openxmlformats.org/officeDocument/2006/relationships/hyperlink" Target="mailto:=@round((D9*1.75%),0)" TargetMode="External" /><Relationship Id="rId178" Type="http://schemas.openxmlformats.org/officeDocument/2006/relationships/hyperlink" Target="mailto:=@round((D9*1.75%),0)" TargetMode="External" /><Relationship Id="rId179" Type="http://schemas.openxmlformats.org/officeDocument/2006/relationships/hyperlink" Target="mailto:=@round((D9*1.75%),0)" TargetMode="External" /><Relationship Id="rId180" Type="http://schemas.openxmlformats.org/officeDocument/2006/relationships/hyperlink" Target="mailto:=@round((D9*1.75%),0)" TargetMode="External" /><Relationship Id="rId181" Type="http://schemas.openxmlformats.org/officeDocument/2006/relationships/hyperlink" Target="mailto:=@round((D9*1.75%),0)" TargetMode="External" /><Relationship Id="rId182" Type="http://schemas.openxmlformats.org/officeDocument/2006/relationships/hyperlink" Target="mailto:=@round((D9*1.75%),0)" TargetMode="External" /><Relationship Id="rId183" Type="http://schemas.openxmlformats.org/officeDocument/2006/relationships/hyperlink" Target="mailto:=@round((D9*1.75%),0)" TargetMode="External" /><Relationship Id="rId184" Type="http://schemas.openxmlformats.org/officeDocument/2006/relationships/hyperlink" Target="mailto:=@round((D9*1.75%),0)" TargetMode="External" /><Relationship Id="rId185" Type="http://schemas.openxmlformats.org/officeDocument/2006/relationships/hyperlink" Target="mailto:=@round((D9*1.75%),0)" TargetMode="External" /><Relationship Id="rId186" Type="http://schemas.openxmlformats.org/officeDocument/2006/relationships/hyperlink" Target="mailto:=@round((D9*1.75%),0)" TargetMode="External" /><Relationship Id="rId187" Type="http://schemas.openxmlformats.org/officeDocument/2006/relationships/hyperlink" Target="mailto:=@round((D9*1.75%),0)" TargetMode="External" /><Relationship Id="rId188" Type="http://schemas.openxmlformats.org/officeDocument/2006/relationships/hyperlink" Target="mailto:=@round((D9*1.75%),0)" TargetMode="External" /><Relationship Id="rId189" Type="http://schemas.openxmlformats.org/officeDocument/2006/relationships/hyperlink" Target="mailto:=@round((D9*1.75%),0)" TargetMode="External" /><Relationship Id="rId190" Type="http://schemas.openxmlformats.org/officeDocument/2006/relationships/hyperlink" Target="mailto:=@round((D9*1.75%),0)" TargetMode="External" /><Relationship Id="rId191" Type="http://schemas.openxmlformats.org/officeDocument/2006/relationships/hyperlink" Target="mailto:=@round((D9*1.75%),0)" TargetMode="External" /><Relationship Id="rId192" Type="http://schemas.openxmlformats.org/officeDocument/2006/relationships/hyperlink" Target="mailto:=@round((D9*1.75%),0)" TargetMode="External" /><Relationship Id="rId193" Type="http://schemas.openxmlformats.org/officeDocument/2006/relationships/hyperlink" Target="mailto:=@round((D9*1.75%),0)" TargetMode="External" /><Relationship Id="rId194" Type="http://schemas.openxmlformats.org/officeDocument/2006/relationships/hyperlink" Target="mailto:=@round((D9*1.75%),0)" TargetMode="External" /><Relationship Id="rId195" Type="http://schemas.openxmlformats.org/officeDocument/2006/relationships/hyperlink" Target="mailto:=@round((D9*1.75%),0)" TargetMode="External" /><Relationship Id="rId196" Type="http://schemas.openxmlformats.org/officeDocument/2006/relationships/hyperlink" Target="mailto:=@round((D9*1.75%),0)" TargetMode="External" /><Relationship Id="rId197" Type="http://schemas.openxmlformats.org/officeDocument/2006/relationships/hyperlink" Target="mailto:=@round((D9*1.75%),0)" TargetMode="External" /><Relationship Id="rId198" Type="http://schemas.openxmlformats.org/officeDocument/2006/relationships/hyperlink" Target="mailto:=@round((D9*1.75%),0)" TargetMode="External" /><Relationship Id="rId199" Type="http://schemas.openxmlformats.org/officeDocument/2006/relationships/hyperlink" Target="mailto:=@round((D9*1.75%),0)" TargetMode="External" /><Relationship Id="rId200" Type="http://schemas.openxmlformats.org/officeDocument/2006/relationships/hyperlink" Target="mailto:=@round((D9*1.75%),0)" TargetMode="External" /><Relationship Id="rId201" Type="http://schemas.openxmlformats.org/officeDocument/2006/relationships/hyperlink" Target="mailto:=@round((D9*1.75%),0)" TargetMode="External" /><Relationship Id="rId202" Type="http://schemas.openxmlformats.org/officeDocument/2006/relationships/hyperlink" Target="mailto:=@round((D9*1.75%),0)" TargetMode="External" /><Relationship Id="rId203" Type="http://schemas.openxmlformats.org/officeDocument/2006/relationships/hyperlink" Target="mailto:=@round((D9*1.75%),0)" TargetMode="External" /><Relationship Id="rId204" Type="http://schemas.openxmlformats.org/officeDocument/2006/relationships/hyperlink" Target="mailto:=@round((D9*1.75%),0)" TargetMode="External" /><Relationship Id="rId205" Type="http://schemas.openxmlformats.org/officeDocument/2006/relationships/hyperlink" Target="mailto:=@round((D9*1.75%),0)" TargetMode="External" /><Relationship Id="rId206" Type="http://schemas.openxmlformats.org/officeDocument/2006/relationships/hyperlink" Target="mailto:=@round((D9*1.75%),0)" TargetMode="External" /><Relationship Id="rId207" Type="http://schemas.openxmlformats.org/officeDocument/2006/relationships/hyperlink" Target="mailto:=@round((D9*1.75%),0)" TargetMode="External" /><Relationship Id="rId208" Type="http://schemas.openxmlformats.org/officeDocument/2006/relationships/hyperlink" Target="mailto:=@round((D9*1.75%),0)" TargetMode="External" /><Relationship Id="rId209" Type="http://schemas.openxmlformats.org/officeDocument/2006/relationships/hyperlink" Target="mailto:=@round((D9*1.75%),0)" TargetMode="External" /><Relationship Id="rId210" Type="http://schemas.openxmlformats.org/officeDocument/2006/relationships/hyperlink" Target="mailto:=@round((D9*1.75%),0)" TargetMode="External" /><Relationship Id="rId211" Type="http://schemas.openxmlformats.org/officeDocument/2006/relationships/hyperlink" Target="mailto:=@round((D9*1.75%),0)" TargetMode="External" /><Relationship Id="rId212" Type="http://schemas.openxmlformats.org/officeDocument/2006/relationships/hyperlink" Target="mailto:=@round((D9*1.75%),0)" TargetMode="External" /><Relationship Id="rId213" Type="http://schemas.openxmlformats.org/officeDocument/2006/relationships/hyperlink" Target="mailto:=@round((D9*1.75%),0)" TargetMode="External" /><Relationship Id="rId214" Type="http://schemas.openxmlformats.org/officeDocument/2006/relationships/hyperlink" Target="mailto:=@round((D9*1.75%),0)" TargetMode="External" /><Relationship Id="rId215" Type="http://schemas.openxmlformats.org/officeDocument/2006/relationships/hyperlink" Target="mailto:=@round((D9*1.75%),0)" TargetMode="External" /><Relationship Id="rId216" Type="http://schemas.openxmlformats.org/officeDocument/2006/relationships/hyperlink" Target="mailto:=@round((D9*1.75%),0)" TargetMode="External" /><Relationship Id="rId217" Type="http://schemas.openxmlformats.org/officeDocument/2006/relationships/hyperlink" Target="mailto:=@round((D9*1.75%),0)" TargetMode="External" /><Relationship Id="rId218" Type="http://schemas.openxmlformats.org/officeDocument/2006/relationships/hyperlink" Target="mailto:=@round((D9*1.75%),0)" TargetMode="External" /><Relationship Id="rId219" Type="http://schemas.openxmlformats.org/officeDocument/2006/relationships/hyperlink" Target="mailto:=@round((D9*1.75%),0)" TargetMode="External" /><Relationship Id="rId220" Type="http://schemas.openxmlformats.org/officeDocument/2006/relationships/hyperlink" Target="mailto:=@round((D9*1.75%),0)" TargetMode="External" /><Relationship Id="rId221" Type="http://schemas.openxmlformats.org/officeDocument/2006/relationships/hyperlink" Target="mailto:=@round((D9*1.75%),0)" TargetMode="External" /><Relationship Id="rId222" Type="http://schemas.openxmlformats.org/officeDocument/2006/relationships/hyperlink" Target="mailto:=@round((D9*1.75%),0)" TargetMode="External" /><Relationship Id="rId223" Type="http://schemas.openxmlformats.org/officeDocument/2006/relationships/hyperlink" Target="mailto:=@round((D9*1.75%),0)" TargetMode="External" /><Relationship Id="rId224" Type="http://schemas.openxmlformats.org/officeDocument/2006/relationships/hyperlink" Target="mailto:=@round((D9*1.75%),0)" TargetMode="External" /><Relationship Id="rId225" Type="http://schemas.openxmlformats.org/officeDocument/2006/relationships/hyperlink" Target="mailto:=@round((D9*1.75%),0)" TargetMode="External" /><Relationship Id="rId226" Type="http://schemas.openxmlformats.org/officeDocument/2006/relationships/hyperlink" Target="mailto:=@round((D9*1.75%),0)" TargetMode="External" /><Relationship Id="rId227" Type="http://schemas.openxmlformats.org/officeDocument/2006/relationships/hyperlink" Target="mailto:=@round((D9*1.75%),0)" TargetMode="External" /><Relationship Id="rId228" Type="http://schemas.openxmlformats.org/officeDocument/2006/relationships/hyperlink" Target="mailto:=@round((D9*1.75%),0)" TargetMode="External" /><Relationship Id="rId229" Type="http://schemas.openxmlformats.org/officeDocument/2006/relationships/hyperlink" Target="mailto:=@round((D9*1.75%),0)" TargetMode="External" /><Relationship Id="rId230" Type="http://schemas.openxmlformats.org/officeDocument/2006/relationships/hyperlink" Target="mailto:=@round((D9*1.75%),0)" TargetMode="External" /><Relationship Id="rId231" Type="http://schemas.openxmlformats.org/officeDocument/2006/relationships/hyperlink" Target="mailto:=@round((D9*1.75%),0)" TargetMode="External" /><Relationship Id="rId232" Type="http://schemas.openxmlformats.org/officeDocument/2006/relationships/hyperlink" Target="mailto:=@round((D9*1.75%),0)" TargetMode="External" /><Relationship Id="rId233" Type="http://schemas.openxmlformats.org/officeDocument/2006/relationships/hyperlink" Target="mailto:=@round((D9*1.75%),0)" TargetMode="External" /><Relationship Id="rId234" Type="http://schemas.openxmlformats.org/officeDocument/2006/relationships/hyperlink" Target="mailto:=@round((D9*1.75%),0)" TargetMode="External" /><Relationship Id="rId235" Type="http://schemas.openxmlformats.org/officeDocument/2006/relationships/hyperlink" Target="mailto:=@round((D9*1.75%),0)" TargetMode="External" /><Relationship Id="rId236" Type="http://schemas.openxmlformats.org/officeDocument/2006/relationships/hyperlink" Target="mailto:=@round((D9*1.75%),0)" TargetMode="External" /><Relationship Id="rId237" Type="http://schemas.openxmlformats.org/officeDocument/2006/relationships/hyperlink" Target="mailto:=@round((D9*1.75%),0)" TargetMode="External" /><Relationship Id="rId238" Type="http://schemas.openxmlformats.org/officeDocument/2006/relationships/hyperlink" Target="mailto:=@round((D9*1.75%),0)" TargetMode="External" /><Relationship Id="rId239" Type="http://schemas.openxmlformats.org/officeDocument/2006/relationships/hyperlink" Target="mailto:=@round((D9*1.75%),0)" TargetMode="External" /><Relationship Id="rId240" Type="http://schemas.openxmlformats.org/officeDocument/2006/relationships/hyperlink" Target="mailto:=@round((D9*1.75%),0)" TargetMode="External" /><Relationship Id="rId241" Type="http://schemas.openxmlformats.org/officeDocument/2006/relationships/hyperlink" Target="mailto:=@round((D9*1.75%),0)" TargetMode="External" /><Relationship Id="rId242" Type="http://schemas.openxmlformats.org/officeDocument/2006/relationships/hyperlink" Target="mailto:=@round((D9*1.75%),0)" TargetMode="External" /><Relationship Id="rId243" Type="http://schemas.openxmlformats.org/officeDocument/2006/relationships/hyperlink" Target="mailto:=@round((D9*1.75%),0)" TargetMode="External" /><Relationship Id="rId244" Type="http://schemas.openxmlformats.org/officeDocument/2006/relationships/hyperlink" Target="mailto:=@round((D9*1.75%),0)" TargetMode="External" /><Relationship Id="rId245" Type="http://schemas.openxmlformats.org/officeDocument/2006/relationships/hyperlink" Target="mailto:=@round((D9*1.75%),0)" TargetMode="External" /><Relationship Id="rId246" Type="http://schemas.openxmlformats.org/officeDocument/2006/relationships/hyperlink" Target="mailto:=@round((D9*1.75%),0)" TargetMode="External" /><Relationship Id="rId247" Type="http://schemas.openxmlformats.org/officeDocument/2006/relationships/hyperlink" Target="mailto:=@round((D9*1.75%),0)" TargetMode="External" /><Relationship Id="rId248" Type="http://schemas.openxmlformats.org/officeDocument/2006/relationships/hyperlink" Target="mailto:=@round((D9*1.75%),0)" TargetMode="External" /><Relationship Id="rId249" Type="http://schemas.openxmlformats.org/officeDocument/2006/relationships/hyperlink" Target="mailto:=@round((D9*1.75%),0)" TargetMode="External" /><Relationship Id="rId250" Type="http://schemas.openxmlformats.org/officeDocument/2006/relationships/hyperlink" Target="mailto:=@round((D9*1.75%),0)" TargetMode="External" /><Relationship Id="rId251" Type="http://schemas.openxmlformats.org/officeDocument/2006/relationships/hyperlink" Target="mailto:=@round((D9*1.75%),0)" TargetMode="External" /><Relationship Id="rId252" Type="http://schemas.openxmlformats.org/officeDocument/2006/relationships/hyperlink" Target="mailto:=@round((D9*1.75%),0)" TargetMode="External" /><Relationship Id="rId253" Type="http://schemas.openxmlformats.org/officeDocument/2006/relationships/hyperlink" Target="mailto:=@round((D9*1.75%),0)" TargetMode="External" /><Relationship Id="rId254" Type="http://schemas.openxmlformats.org/officeDocument/2006/relationships/hyperlink" Target="mailto:=@round((D9*1.75%),0)" TargetMode="External" /><Relationship Id="rId255" Type="http://schemas.openxmlformats.org/officeDocument/2006/relationships/hyperlink" Target="mailto:=@round((D9*1.75%),0)" TargetMode="External" /><Relationship Id="rId256" Type="http://schemas.openxmlformats.org/officeDocument/2006/relationships/hyperlink" Target="mailto:=@round((D9*1.75%),0)" TargetMode="External" /><Relationship Id="rId257" Type="http://schemas.openxmlformats.org/officeDocument/2006/relationships/hyperlink" Target="mailto:=@round((D9*1.75%),0)" TargetMode="External" /><Relationship Id="rId258" Type="http://schemas.openxmlformats.org/officeDocument/2006/relationships/hyperlink" Target="mailto:=@round((D9*1.75%),0)" TargetMode="External" /><Relationship Id="rId259" Type="http://schemas.openxmlformats.org/officeDocument/2006/relationships/hyperlink" Target="mailto:=@round((D9*1.75%),0)" TargetMode="External" /><Relationship Id="rId260" Type="http://schemas.openxmlformats.org/officeDocument/2006/relationships/hyperlink" Target="mailto:=@round((D9*1.75%),0)" TargetMode="External" /><Relationship Id="rId261" Type="http://schemas.openxmlformats.org/officeDocument/2006/relationships/hyperlink" Target="mailto:=@round((D9*1.75%),0)" TargetMode="External" /><Relationship Id="rId262" Type="http://schemas.openxmlformats.org/officeDocument/2006/relationships/hyperlink" Target="mailto:=@round((D9*1.75%),0)" TargetMode="External" /><Relationship Id="rId263" Type="http://schemas.openxmlformats.org/officeDocument/2006/relationships/hyperlink" Target="mailto:=@round((D9*1.75%),0)" TargetMode="External" /><Relationship Id="rId264" Type="http://schemas.openxmlformats.org/officeDocument/2006/relationships/hyperlink" Target="mailto:=@round((D9*1.75%),0)" TargetMode="External" /><Relationship Id="rId265" Type="http://schemas.openxmlformats.org/officeDocument/2006/relationships/hyperlink" Target="mailto:=@round((D9*1.75%),0)" TargetMode="External" /><Relationship Id="rId266" Type="http://schemas.openxmlformats.org/officeDocument/2006/relationships/hyperlink" Target="mailto:=@round((D9*1.75%),0)" TargetMode="External" /><Relationship Id="rId267" Type="http://schemas.openxmlformats.org/officeDocument/2006/relationships/hyperlink" Target="mailto:=@round((D9*1.75%),0)" TargetMode="External" /><Relationship Id="rId268" Type="http://schemas.openxmlformats.org/officeDocument/2006/relationships/hyperlink" Target="mailto:=@round((D9*1.75%),0)" TargetMode="External" /><Relationship Id="rId269" Type="http://schemas.openxmlformats.org/officeDocument/2006/relationships/hyperlink" Target="mailto:=@round((D9*1.75%),0)" TargetMode="External" /><Relationship Id="rId270" Type="http://schemas.openxmlformats.org/officeDocument/2006/relationships/hyperlink" Target="mailto:=@round((D9*1.75%),0)" TargetMode="External" /><Relationship Id="rId271" Type="http://schemas.openxmlformats.org/officeDocument/2006/relationships/hyperlink" Target="mailto:=@round((D9*1.75%),0)" TargetMode="External" /><Relationship Id="rId272" Type="http://schemas.openxmlformats.org/officeDocument/2006/relationships/hyperlink" Target="mailto:=@round((D9*1.75%),0)" TargetMode="External" /><Relationship Id="rId273" Type="http://schemas.openxmlformats.org/officeDocument/2006/relationships/hyperlink" Target="mailto:=@round((D9*1.75%),0)" TargetMode="External" /><Relationship Id="rId274" Type="http://schemas.openxmlformats.org/officeDocument/2006/relationships/hyperlink" Target="mailto:=@round((D9*1.75%),0)" TargetMode="External" /><Relationship Id="rId275" Type="http://schemas.openxmlformats.org/officeDocument/2006/relationships/hyperlink" Target="mailto:=@round((D9*1.75%),0)" TargetMode="External" /><Relationship Id="rId276" Type="http://schemas.openxmlformats.org/officeDocument/2006/relationships/hyperlink" Target="mailto:=@round((D9*1.75%),0)" TargetMode="External" /><Relationship Id="rId277" Type="http://schemas.openxmlformats.org/officeDocument/2006/relationships/hyperlink" Target="mailto:=@round((D9*1.75%),0)" TargetMode="External" /><Relationship Id="rId278" Type="http://schemas.openxmlformats.org/officeDocument/2006/relationships/hyperlink" Target="mailto:=@round((D9*1.75%),0)" TargetMode="External" /><Relationship Id="rId279" Type="http://schemas.openxmlformats.org/officeDocument/2006/relationships/hyperlink" Target="mailto:=@round((D9*1.75%),0)" TargetMode="External" /><Relationship Id="rId280" Type="http://schemas.openxmlformats.org/officeDocument/2006/relationships/hyperlink" Target="mailto:=@round((D9*1.75%),0)" TargetMode="External" /><Relationship Id="rId281" Type="http://schemas.openxmlformats.org/officeDocument/2006/relationships/hyperlink" Target="mailto:=@round((D9*1.75%),0)" TargetMode="External" /><Relationship Id="rId282" Type="http://schemas.openxmlformats.org/officeDocument/2006/relationships/hyperlink" Target="mailto:=@round((D9*1.75%),0)" TargetMode="External" /><Relationship Id="rId283" Type="http://schemas.openxmlformats.org/officeDocument/2006/relationships/hyperlink" Target="mailto:=@round((D9*1.75%),0)" TargetMode="External" /><Relationship Id="rId284" Type="http://schemas.openxmlformats.org/officeDocument/2006/relationships/hyperlink" Target="mailto:=@round((D9*1.75%),0)" TargetMode="External" /><Relationship Id="rId285" Type="http://schemas.openxmlformats.org/officeDocument/2006/relationships/hyperlink" Target="mailto:=@round((D9*1.75%),0)" TargetMode="External" /><Relationship Id="rId286" Type="http://schemas.openxmlformats.org/officeDocument/2006/relationships/hyperlink" Target="mailto:=@round((D9*1.75%),0)" TargetMode="External" /><Relationship Id="rId287" Type="http://schemas.openxmlformats.org/officeDocument/2006/relationships/hyperlink" Target="mailto:=@round((D9*1.75%),0)" TargetMode="External" /><Relationship Id="rId288" Type="http://schemas.openxmlformats.org/officeDocument/2006/relationships/hyperlink" Target="mailto:=@round((D9*1.75%),0)" TargetMode="External" /><Relationship Id="rId289" Type="http://schemas.openxmlformats.org/officeDocument/2006/relationships/hyperlink" Target="mailto:=@round((D9*1.75%),0)" TargetMode="External" /><Relationship Id="rId290" Type="http://schemas.openxmlformats.org/officeDocument/2006/relationships/hyperlink" Target="mailto:=@round((D9*1.75%),0)" TargetMode="External" /><Relationship Id="rId291" Type="http://schemas.openxmlformats.org/officeDocument/2006/relationships/hyperlink" Target="mailto:=@round((D9*1.75%),0)" TargetMode="External" /><Relationship Id="rId292" Type="http://schemas.openxmlformats.org/officeDocument/2006/relationships/hyperlink" Target="mailto:=@round((D9*1.75%),0)" TargetMode="External" /><Relationship Id="rId293" Type="http://schemas.openxmlformats.org/officeDocument/2006/relationships/hyperlink" Target="mailto:=@round((D9*1.75%),0)" TargetMode="External" /><Relationship Id="rId294" Type="http://schemas.openxmlformats.org/officeDocument/2006/relationships/hyperlink" Target="mailto:=@round((D9*1.75%),0)" TargetMode="External" /><Relationship Id="rId295" Type="http://schemas.openxmlformats.org/officeDocument/2006/relationships/hyperlink" Target="mailto:=@round((D9*1.75%),0)" TargetMode="External" /><Relationship Id="rId296" Type="http://schemas.openxmlformats.org/officeDocument/2006/relationships/hyperlink" Target="mailto:=@round((D9*1.75%),0)" TargetMode="External" /><Relationship Id="rId297" Type="http://schemas.openxmlformats.org/officeDocument/2006/relationships/hyperlink" Target="mailto:=@round((D9*1.75%),0)" TargetMode="External" /><Relationship Id="rId298" Type="http://schemas.openxmlformats.org/officeDocument/2006/relationships/hyperlink" Target="mailto:=@round((D9*1.75%),0)" TargetMode="External" /><Relationship Id="rId299" Type="http://schemas.openxmlformats.org/officeDocument/2006/relationships/hyperlink" Target="mailto:=@round((D9*1.75%),0)" TargetMode="External" /><Relationship Id="rId300" Type="http://schemas.openxmlformats.org/officeDocument/2006/relationships/hyperlink" Target="mailto:=@round((D9*1.75%),0)" TargetMode="External" /><Relationship Id="rId301" Type="http://schemas.openxmlformats.org/officeDocument/2006/relationships/hyperlink" Target="mailto:=@round((D9*1.75%),0)" TargetMode="External" /><Relationship Id="rId302" Type="http://schemas.openxmlformats.org/officeDocument/2006/relationships/hyperlink" Target="mailto:=@round((D9*1.75%),0)" TargetMode="External" /><Relationship Id="rId303" Type="http://schemas.openxmlformats.org/officeDocument/2006/relationships/hyperlink" Target="mailto:=@round((D9*1.75%),0)" TargetMode="External" /><Relationship Id="rId304" Type="http://schemas.openxmlformats.org/officeDocument/2006/relationships/hyperlink" Target="mailto:=@round((D9*1.75%),0)" TargetMode="External" /><Relationship Id="rId305" Type="http://schemas.openxmlformats.org/officeDocument/2006/relationships/hyperlink" Target="mailto:=@round((D9*1.75%),0)" TargetMode="External" /><Relationship Id="rId306" Type="http://schemas.openxmlformats.org/officeDocument/2006/relationships/hyperlink" Target="mailto:=@round((D9*1.75%),0)" TargetMode="External" /><Relationship Id="rId307" Type="http://schemas.openxmlformats.org/officeDocument/2006/relationships/hyperlink" Target="mailto:=@round((D9*1.75%),0)" TargetMode="External" /><Relationship Id="rId308" Type="http://schemas.openxmlformats.org/officeDocument/2006/relationships/hyperlink" Target="mailto:=@round((D9*1.75%),0)" TargetMode="External" /><Relationship Id="rId309" Type="http://schemas.openxmlformats.org/officeDocument/2006/relationships/hyperlink" Target="mailto:=@round((D9*1.75%),0)" TargetMode="External" /><Relationship Id="rId310" Type="http://schemas.openxmlformats.org/officeDocument/2006/relationships/hyperlink" Target="mailto:=@round((D9*1.75%),0)" TargetMode="External" /><Relationship Id="rId311" Type="http://schemas.openxmlformats.org/officeDocument/2006/relationships/hyperlink" Target="mailto:=@round((D9*1.75%),0)" TargetMode="External" /><Relationship Id="rId312" Type="http://schemas.openxmlformats.org/officeDocument/2006/relationships/hyperlink" Target="mailto:=@round((D9*1.75%),0)" TargetMode="External" /><Relationship Id="rId313" Type="http://schemas.openxmlformats.org/officeDocument/2006/relationships/hyperlink" Target="mailto:=@round((D9*1.75%),0)" TargetMode="External" /><Relationship Id="rId314" Type="http://schemas.openxmlformats.org/officeDocument/2006/relationships/hyperlink" Target="mailto:=@round((D9*1.75%),0)" TargetMode="External" /><Relationship Id="rId315" Type="http://schemas.openxmlformats.org/officeDocument/2006/relationships/hyperlink" Target="mailto:=@round((D9*1.75%),0)" TargetMode="External" /><Relationship Id="rId316" Type="http://schemas.openxmlformats.org/officeDocument/2006/relationships/hyperlink" Target="mailto:=@round((D9*1.75%),0)" TargetMode="External" /><Relationship Id="rId317" Type="http://schemas.openxmlformats.org/officeDocument/2006/relationships/hyperlink" Target="mailto:=@round((D9*1.75%),0)" TargetMode="External" /><Relationship Id="rId318" Type="http://schemas.openxmlformats.org/officeDocument/2006/relationships/hyperlink" Target="mailto:=@round((D9*1.75%),0)" TargetMode="External" /><Relationship Id="rId319" Type="http://schemas.openxmlformats.org/officeDocument/2006/relationships/hyperlink" Target="mailto:=@round((D9*1.75%),0)" TargetMode="External" /><Relationship Id="rId320" Type="http://schemas.openxmlformats.org/officeDocument/2006/relationships/hyperlink" Target="mailto:=@round((D9*1.75%),0)" TargetMode="External" /><Relationship Id="rId321" Type="http://schemas.openxmlformats.org/officeDocument/2006/relationships/hyperlink" Target="mailto:=@round((D9*1.75%),0)" TargetMode="External" /><Relationship Id="rId322" Type="http://schemas.openxmlformats.org/officeDocument/2006/relationships/hyperlink" Target="mailto:=@round((D9*1.75%),0)" TargetMode="External" /><Relationship Id="rId323" Type="http://schemas.openxmlformats.org/officeDocument/2006/relationships/hyperlink" Target="mailto:=@round((D9*1.75%),0)" TargetMode="External" /><Relationship Id="rId324" Type="http://schemas.openxmlformats.org/officeDocument/2006/relationships/hyperlink" Target="mailto:=@round((D9*1.75%),0)" TargetMode="External" /><Relationship Id="rId325" Type="http://schemas.openxmlformats.org/officeDocument/2006/relationships/hyperlink" Target="mailto:=@round((D9*1.75%),0)" TargetMode="External" /><Relationship Id="rId326" Type="http://schemas.openxmlformats.org/officeDocument/2006/relationships/hyperlink" Target="mailto:=@round((D9*1.75%),0)" TargetMode="External" /><Relationship Id="rId327" Type="http://schemas.openxmlformats.org/officeDocument/2006/relationships/hyperlink" Target="mailto:=@round((D9*1.75%),0)" TargetMode="External" /><Relationship Id="rId328" Type="http://schemas.openxmlformats.org/officeDocument/2006/relationships/hyperlink" Target="mailto:=@round((D9*1.75%),0)" TargetMode="External" /><Relationship Id="rId329" Type="http://schemas.openxmlformats.org/officeDocument/2006/relationships/hyperlink" Target="mailto:=@round((D9*1.75%),0)" TargetMode="External" /><Relationship Id="rId330" Type="http://schemas.openxmlformats.org/officeDocument/2006/relationships/hyperlink" Target="mailto:=@round((D9*1.75%),0)" TargetMode="External" /><Relationship Id="rId331" Type="http://schemas.openxmlformats.org/officeDocument/2006/relationships/hyperlink" Target="mailto:=@round((D9*1.75%),0)" TargetMode="External" /><Relationship Id="rId332" Type="http://schemas.openxmlformats.org/officeDocument/2006/relationships/hyperlink" Target="mailto:=@round((D9*1.75%),0)" TargetMode="External" /><Relationship Id="rId333" Type="http://schemas.openxmlformats.org/officeDocument/2006/relationships/hyperlink" Target="mailto:=@round((D9*1.75%),0)" TargetMode="External" /><Relationship Id="rId334" Type="http://schemas.openxmlformats.org/officeDocument/2006/relationships/hyperlink" Target="mailto:=@round((D9*1.75%),0)" TargetMode="External" /><Relationship Id="rId335" Type="http://schemas.openxmlformats.org/officeDocument/2006/relationships/hyperlink" Target="mailto:=@round((D9*1.75%),0)" TargetMode="External" /><Relationship Id="rId336" Type="http://schemas.openxmlformats.org/officeDocument/2006/relationships/hyperlink" Target="mailto:=@round((D9*1.75%),0)" TargetMode="External" /><Relationship Id="rId337" Type="http://schemas.openxmlformats.org/officeDocument/2006/relationships/hyperlink" Target="mailto:=@round((D9*1.75%),0)" TargetMode="External" /><Relationship Id="rId338" Type="http://schemas.openxmlformats.org/officeDocument/2006/relationships/hyperlink" Target="mailto:=@round((D9*1.75%),0)" TargetMode="External" /><Relationship Id="rId339" Type="http://schemas.openxmlformats.org/officeDocument/2006/relationships/hyperlink" Target="mailto:=@round((D9*1.75%),0)" TargetMode="External" /><Relationship Id="rId340" Type="http://schemas.openxmlformats.org/officeDocument/2006/relationships/hyperlink" Target="mailto:=@round((D9*1.75%),0)" TargetMode="External" /><Relationship Id="rId341" Type="http://schemas.openxmlformats.org/officeDocument/2006/relationships/hyperlink" Target="mailto:=@round((D9*1.75%),0)" TargetMode="External" /><Relationship Id="rId342" Type="http://schemas.openxmlformats.org/officeDocument/2006/relationships/hyperlink" Target="mailto:=@round((D9*1.75%),0)" TargetMode="External" /><Relationship Id="rId343" Type="http://schemas.openxmlformats.org/officeDocument/2006/relationships/hyperlink" Target="mailto:=@round((D9*1.75%),0)" TargetMode="External" /><Relationship Id="rId344" Type="http://schemas.openxmlformats.org/officeDocument/2006/relationships/hyperlink" Target="mailto:=@round((D9*1.75%),0)" TargetMode="External" /><Relationship Id="rId345" Type="http://schemas.openxmlformats.org/officeDocument/2006/relationships/hyperlink" Target="mailto:=@round((D9*1.75%),0)" TargetMode="External" /><Relationship Id="rId346" Type="http://schemas.openxmlformats.org/officeDocument/2006/relationships/hyperlink" Target="mailto:=@round((D9*1.75%),0)" TargetMode="External" /><Relationship Id="rId347" Type="http://schemas.openxmlformats.org/officeDocument/2006/relationships/hyperlink" Target="mailto:=@round((D9*1.75%),0)" TargetMode="External" /><Relationship Id="rId348" Type="http://schemas.openxmlformats.org/officeDocument/2006/relationships/hyperlink" Target="mailto:=@round((D9*1.75%),0)" TargetMode="External" /><Relationship Id="rId349" Type="http://schemas.openxmlformats.org/officeDocument/2006/relationships/hyperlink" Target="mailto:=@round((D9*1.75%),0)" TargetMode="External" /><Relationship Id="rId350" Type="http://schemas.openxmlformats.org/officeDocument/2006/relationships/hyperlink" Target="mailto:=@round((D9*1.75%),0)" TargetMode="External" /><Relationship Id="rId351" Type="http://schemas.openxmlformats.org/officeDocument/2006/relationships/hyperlink" Target="mailto:=@round((D9*1.75%),0)" TargetMode="External" /><Relationship Id="rId352" Type="http://schemas.openxmlformats.org/officeDocument/2006/relationships/hyperlink" Target="mailto:=@round((D9*1.75%),0)" TargetMode="External" /><Relationship Id="rId353" Type="http://schemas.openxmlformats.org/officeDocument/2006/relationships/hyperlink" Target="mailto:=@round((D9*1.75%),0)" TargetMode="External" /><Relationship Id="rId354" Type="http://schemas.openxmlformats.org/officeDocument/2006/relationships/hyperlink" Target="mailto:=@round((D9*1.75%),0)" TargetMode="External" /><Relationship Id="rId355" Type="http://schemas.openxmlformats.org/officeDocument/2006/relationships/hyperlink" Target="mailto:=@round((D9*1.75%),0)" TargetMode="External" /><Relationship Id="rId356" Type="http://schemas.openxmlformats.org/officeDocument/2006/relationships/hyperlink" Target="mailto:=@round((D9*1.75%),0)" TargetMode="External" /><Relationship Id="rId357" Type="http://schemas.openxmlformats.org/officeDocument/2006/relationships/hyperlink" Target="mailto:=@round((D9*1.75%),0)" TargetMode="External" /><Relationship Id="rId358" Type="http://schemas.openxmlformats.org/officeDocument/2006/relationships/hyperlink" Target="mailto:=@round((D9*1.75%),0)" TargetMode="External" /><Relationship Id="rId359" Type="http://schemas.openxmlformats.org/officeDocument/2006/relationships/hyperlink" Target="mailto:=@round((D9*1.75%),0)" TargetMode="External" /><Relationship Id="rId360" Type="http://schemas.openxmlformats.org/officeDocument/2006/relationships/hyperlink" Target="mailto:=@round((D9*1.75%),0)" TargetMode="External" /><Relationship Id="rId361" Type="http://schemas.openxmlformats.org/officeDocument/2006/relationships/hyperlink" Target="mailto:=@round((D9*1.75%),0)" TargetMode="External" /><Relationship Id="rId362" Type="http://schemas.openxmlformats.org/officeDocument/2006/relationships/hyperlink" Target="mailto:=@round((D9*1.75%),0)" TargetMode="External" /><Relationship Id="rId363" Type="http://schemas.openxmlformats.org/officeDocument/2006/relationships/hyperlink" Target="mailto:=@round((D9*1.75%),0)" TargetMode="External" /><Relationship Id="rId364" Type="http://schemas.openxmlformats.org/officeDocument/2006/relationships/hyperlink" Target="mailto:=@round((D9*1.75%),0)" TargetMode="External" /><Relationship Id="rId365" Type="http://schemas.openxmlformats.org/officeDocument/2006/relationships/hyperlink" Target="mailto:=@round((D9*1.75%),0)" TargetMode="External" /><Relationship Id="rId366" Type="http://schemas.openxmlformats.org/officeDocument/2006/relationships/hyperlink" Target="mailto:=@round((D9*1.75%),0)" TargetMode="External" /><Relationship Id="rId367" Type="http://schemas.openxmlformats.org/officeDocument/2006/relationships/hyperlink" Target="mailto:=@round((D9*1.75%),0)" TargetMode="External" /><Relationship Id="rId368" Type="http://schemas.openxmlformats.org/officeDocument/2006/relationships/hyperlink" Target="mailto:=@round((D9*1.75%),0)" TargetMode="External" /><Relationship Id="rId369" Type="http://schemas.openxmlformats.org/officeDocument/2006/relationships/hyperlink" Target="mailto:=@round((D9*1.75%),0)" TargetMode="External" /><Relationship Id="rId370" Type="http://schemas.openxmlformats.org/officeDocument/2006/relationships/hyperlink" Target="mailto:=@round((D9*1.75%),0)" TargetMode="External" /><Relationship Id="rId371" Type="http://schemas.openxmlformats.org/officeDocument/2006/relationships/hyperlink" Target="mailto:=@round((D9*1.75%),0)" TargetMode="External" /><Relationship Id="rId372" Type="http://schemas.openxmlformats.org/officeDocument/2006/relationships/hyperlink" Target="mailto:=@round((D9*1.75%),0)" TargetMode="External" /><Relationship Id="rId373" Type="http://schemas.openxmlformats.org/officeDocument/2006/relationships/hyperlink" Target="mailto:=@round((D9*1.75%),0)" TargetMode="External" /><Relationship Id="rId374" Type="http://schemas.openxmlformats.org/officeDocument/2006/relationships/hyperlink" Target="mailto:=@round((D9*1.75%),0)" TargetMode="External" /><Relationship Id="rId375" Type="http://schemas.openxmlformats.org/officeDocument/2006/relationships/hyperlink" Target="mailto:=@round((D9*1.75%),0)" TargetMode="External" /><Relationship Id="rId376" Type="http://schemas.openxmlformats.org/officeDocument/2006/relationships/hyperlink" Target="mailto:=@round((D9*1.75%),0)" TargetMode="External" /><Relationship Id="rId377" Type="http://schemas.openxmlformats.org/officeDocument/2006/relationships/hyperlink" Target="mailto:=@round((D9*1.75%),0)" TargetMode="External" /><Relationship Id="rId378" Type="http://schemas.openxmlformats.org/officeDocument/2006/relationships/hyperlink" Target="mailto:=@round((D9*1.75%),0)" TargetMode="External" /><Relationship Id="rId379" Type="http://schemas.openxmlformats.org/officeDocument/2006/relationships/hyperlink" Target="mailto:=@round((D9*1.75%),0)" TargetMode="External" /><Relationship Id="rId380" Type="http://schemas.openxmlformats.org/officeDocument/2006/relationships/hyperlink" Target="mailto:=@round((D9*1.75%),0)" TargetMode="External" /><Relationship Id="rId381" Type="http://schemas.openxmlformats.org/officeDocument/2006/relationships/hyperlink" Target="mailto:=@round((D9*1.75%),0)" TargetMode="External" /><Relationship Id="rId382" Type="http://schemas.openxmlformats.org/officeDocument/2006/relationships/hyperlink" Target="mailto:=@round((D9*1.75%),0)" TargetMode="External" /><Relationship Id="rId383" Type="http://schemas.openxmlformats.org/officeDocument/2006/relationships/hyperlink" Target="mailto:=@round((D9*1.75%),0)" TargetMode="External" /><Relationship Id="rId384" Type="http://schemas.openxmlformats.org/officeDocument/2006/relationships/hyperlink" Target="mailto:=@round((D9*1.75%),0)" TargetMode="External" /><Relationship Id="rId385" Type="http://schemas.openxmlformats.org/officeDocument/2006/relationships/hyperlink" Target="mailto:=@round((D9*1.75%),0)" TargetMode="External" /><Relationship Id="rId386" Type="http://schemas.openxmlformats.org/officeDocument/2006/relationships/hyperlink" Target="mailto:=@round((D9*1.75%),0)" TargetMode="External" /><Relationship Id="rId387" Type="http://schemas.openxmlformats.org/officeDocument/2006/relationships/hyperlink" Target="mailto:=@round((D9*1.75%),0)" TargetMode="External" /><Relationship Id="rId388" Type="http://schemas.openxmlformats.org/officeDocument/2006/relationships/hyperlink" Target="mailto:=@round((D9*1.75%),0)" TargetMode="External" /><Relationship Id="rId389" Type="http://schemas.openxmlformats.org/officeDocument/2006/relationships/hyperlink" Target="mailto:=@round((D9*1.75%),0)" TargetMode="External" /><Relationship Id="rId390" Type="http://schemas.openxmlformats.org/officeDocument/2006/relationships/hyperlink" Target="mailto:=@round((D9*1.75%),0)" TargetMode="External" /><Relationship Id="rId391" Type="http://schemas.openxmlformats.org/officeDocument/2006/relationships/hyperlink" Target="mailto:=@round((D9*1.75%),0)" TargetMode="External" /><Relationship Id="rId392" Type="http://schemas.openxmlformats.org/officeDocument/2006/relationships/hyperlink" Target="mailto:=@round((D9*1.75%),0)" TargetMode="External" /><Relationship Id="rId393" Type="http://schemas.openxmlformats.org/officeDocument/2006/relationships/hyperlink" Target="mailto:=@round((D9*1.75%),0)" TargetMode="External" /><Relationship Id="rId394" Type="http://schemas.openxmlformats.org/officeDocument/2006/relationships/hyperlink" Target="mailto:=@round((D9*1.75%),0)" TargetMode="External" /><Relationship Id="rId395" Type="http://schemas.openxmlformats.org/officeDocument/2006/relationships/hyperlink" Target="mailto:=@round((D9*1.75%),0)" TargetMode="External" /><Relationship Id="rId396" Type="http://schemas.openxmlformats.org/officeDocument/2006/relationships/hyperlink" Target="mailto:=@round((D9*1.75%),0)" TargetMode="External" /><Relationship Id="rId397" Type="http://schemas.openxmlformats.org/officeDocument/2006/relationships/hyperlink" Target="mailto:=@round((D9*1.75%),0)" TargetMode="External" /><Relationship Id="rId398" Type="http://schemas.openxmlformats.org/officeDocument/2006/relationships/hyperlink" Target="mailto:=@round((D9*1.75%),0)" TargetMode="External" /><Relationship Id="rId399" Type="http://schemas.openxmlformats.org/officeDocument/2006/relationships/hyperlink" Target="mailto:=@round((D9*1.75%),0)" TargetMode="External" /><Relationship Id="rId400" Type="http://schemas.openxmlformats.org/officeDocument/2006/relationships/hyperlink" Target="mailto:=@round((D9*1.75%),0)" TargetMode="External" /><Relationship Id="rId401" Type="http://schemas.openxmlformats.org/officeDocument/2006/relationships/hyperlink" Target="mailto:=@round((D9*1.75%),0)" TargetMode="External" /><Relationship Id="rId402" Type="http://schemas.openxmlformats.org/officeDocument/2006/relationships/hyperlink" Target="mailto:=@round((D9*1.75%),0)" TargetMode="External" /><Relationship Id="rId403" Type="http://schemas.openxmlformats.org/officeDocument/2006/relationships/hyperlink" Target="mailto:=@round((D9*1.75%),0)" TargetMode="External" /><Relationship Id="rId404" Type="http://schemas.openxmlformats.org/officeDocument/2006/relationships/hyperlink" Target="mailto:=@round((D9*1.75%),0)" TargetMode="External" /><Relationship Id="rId405" Type="http://schemas.openxmlformats.org/officeDocument/2006/relationships/hyperlink" Target="mailto:=@round((D9*1.75%),0)" TargetMode="External" /><Relationship Id="rId406" Type="http://schemas.openxmlformats.org/officeDocument/2006/relationships/hyperlink" Target="mailto:=@round((D9*1.75%),0)" TargetMode="External" /><Relationship Id="rId407" Type="http://schemas.openxmlformats.org/officeDocument/2006/relationships/hyperlink" Target="mailto:=@round((D9*1.75%),0)" TargetMode="External" /><Relationship Id="rId408" Type="http://schemas.openxmlformats.org/officeDocument/2006/relationships/hyperlink" Target="mailto:=@round((D9*1.75%),0)" TargetMode="External" /><Relationship Id="rId409" Type="http://schemas.openxmlformats.org/officeDocument/2006/relationships/hyperlink" Target="mailto:=@round((D9*1.75%),0)" TargetMode="External" /><Relationship Id="rId410" Type="http://schemas.openxmlformats.org/officeDocument/2006/relationships/hyperlink" Target="mailto:=@round((D9*1.75%),0)" TargetMode="External" /><Relationship Id="rId411" Type="http://schemas.openxmlformats.org/officeDocument/2006/relationships/hyperlink" Target="mailto:=@round((D9*1.75%),0)" TargetMode="External" /><Relationship Id="rId412" Type="http://schemas.openxmlformats.org/officeDocument/2006/relationships/hyperlink" Target="mailto:=@round((D9*1.75%),0)" TargetMode="External" /><Relationship Id="rId413" Type="http://schemas.openxmlformats.org/officeDocument/2006/relationships/hyperlink" Target="mailto:=@round((D9*1.75%),0)" TargetMode="External" /><Relationship Id="rId414" Type="http://schemas.openxmlformats.org/officeDocument/2006/relationships/hyperlink" Target="mailto:=@round((D9*1.75%),0)" TargetMode="External" /><Relationship Id="rId415" Type="http://schemas.openxmlformats.org/officeDocument/2006/relationships/hyperlink" Target="mailto:=@round((D9*1.75%),0)" TargetMode="External" /><Relationship Id="rId416" Type="http://schemas.openxmlformats.org/officeDocument/2006/relationships/hyperlink" Target="mailto:=@round((D9*1.75%),0)" TargetMode="External" /><Relationship Id="rId417" Type="http://schemas.openxmlformats.org/officeDocument/2006/relationships/hyperlink" Target="mailto:=@round((D9*1.75%),0)" TargetMode="External" /><Relationship Id="rId418" Type="http://schemas.openxmlformats.org/officeDocument/2006/relationships/hyperlink" Target="mailto:=@round((D9*1.75%),0)" TargetMode="External" /><Relationship Id="rId419" Type="http://schemas.openxmlformats.org/officeDocument/2006/relationships/hyperlink" Target="mailto:=@round((D9*1.75%),0)" TargetMode="External" /><Relationship Id="rId420" Type="http://schemas.openxmlformats.org/officeDocument/2006/relationships/hyperlink" Target="mailto:=@round((D9*1.75%),0)" TargetMode="External" /><Relationship Id="rId421" Type="http://schemas.openxmlformats.org/officeDocument/2006/relationships/hyperlink" Target="mailto:=@round((D9*1.75%),0)" TargetMode="External" /><Relationship Id="rId422" Type="http://schemas.openxmlformats.org/officeDocument/2006/relationships/hyperlink" Target="mailto:=@round((D9*1.75%),0)" TargetMode="External" /><Relationship Id="rId423" Type="http://schemas.openxmlformats.org/officeDocument/2006/relationships/hyperlink" Target="mailto:=@round((D9*1.75%),0)" TargetMode="External" /><Relationship Id="rId424" Type="http://schemas.openxmlformats.org/officeDocument/2006/relationships/hyperlink" Target="mailto:=@round((D9*1.75%),0)" TargetMode="External" /><Relationship Id="rId425" Type="http://schemas.openxmlformats.org/officeDocument/2006/relationships/hyperlink" Target="mailto:=@round((D9*1.75%),0)" TargetMode="External" /><Relationship Id="rId426" Type="http://schemas.openxmlformats.org/officeDocument/2006/relationships/hyperlink" Target="mailto:=@round((D9*1.75%),0)" TargetMode="External" /><Relationship Id="rId427" Type="http://schemas.openxmlformats.org/officeDocument/2006/relationships/hyperlink" Target="mailto:=@round((D9*1.75%),0)" TargetMode="External" /><Relationship Id="rId428" Type="http://schemas.openxmlformats.org/officeDocument/2006/relationships/hyperlink" Target="mailto:=@round((D9*1.75%),0)" TargetMode="External" /><Relationship Id="rId429" Type="http://schemas.openxmlformats.org/officeDocument/2006/relationships/hyperlink" Target="mailto:=@round((D9*1.75%),0)" TargetMode="External" /><Relationship Id="rId430" Type="http://schemas.openxmlformats.org/officeDocument/2006/relationships/hyperlink" Target="mailto:=@round((D9*1.75%),0)" TargetMode="External" /><Relationship Id="rId431" Type="http://schemas.openxmlformats.org/officeDocument/2006/relationships/hyperlink" Target="mailto:=@round((D9*1.75%),0)" TargetMode="External" /><Relationship Id="rId432" Type="http://schemas.openxmlformats.org/officeDocument/2006/relationships/hyperlink" Target="mailto:=@round((D9*1.75%),0)" TargetMode="External" /><Relationship Id="rId433" Type="http://schemas.openxmlformats.org/officeDocument/2006/relationships/hyperlink" Target="mailto:=@round((D9*1.75%),0)" TargetMode="External" /><Relationship Id="rId434" Type="http://schemas.openxmlformats.org/officeDocument/2006/relationships/hyperlink" Target="mailto:=@round((D9*1.75%),0)" TargetMode="External" /><Relationship Id="rId435" Type="http://schemas.openxmlformats.org/officeDocument/2006/relationships/hyperlink" Target="mailto:=@round((D9*1.75%),0)" TargetMode="External" /><Relationship Id="rId436" Type="http://schemas.openxmlformats.org/officeDocument/2006/relationships/hyperlink" Target="mailto:=@round((D9*1.75%),0)" TargetMode="External" /><Relationship Id="rId437" Type="http://schemas.openxmlformats.org/officeDocument/2006/relationships/hyperlink" Target="mailto:=@round((D9*1.75%),0)" TargetMode="External" /><Relationship Id="rId438" Type="http://schemas.openxmlformats.org/officeDocument/2006/relationships/hyperlink" Target="mailto:=@round((D9*1.75%),0)" TargetMode="External" /><Relationship Id="rId439" Type="http://schemas.openxmlformats.org/officeDocument/2006/relationships/hyperlink" Target="mailto:=@round((D9*1.75%),0)" TargetMode="External" /><Relationship Id="rId440" Type="http://schemas.openxmlformats.org/officeDocument/2006/relationships/hyperlink" Target="mailto:=@round((D9*1.75%),0)" TargetMode="External" /><Relationship Id="rId441" Type="http://schemas.openxmlformats.org/officeDocument/2006/relationships/hyperlink" Target="mailto:=@round((D9*1.75%),0)" TargetMode="External" /><Relationship Id="rId442" Type="http://schemas.openxmlformats.org/officeDocument/2006/relationships/hyperlink" Target="mailto:=@round((D9*1.75%),0)" TargetMode="External" /><Relationship Id="rId443" Type="http://schemas.openxmlformats.org/officeDocument/2006/relationships/hyperlink" Target="mailto:=@round((D9*1.75%),0)" TargetMode="External" /><Relationship Id="rId444" Type="http://schemas.openxmlformats.org/officeDocument/2006/relationships/hyperlink" Target="mailto:=@round((D9*1.75%),0)" TargetMode="External" /><Relationship Id="rId445" Type="http://schemas.openxmlformats.org/officeDocument/2006/relationships/hyperlink" Target="mailto:=@round((D9*1.75%),0)" TargetMode="External" /><Relationship Id="rId446" Type="http://schemas.openxmlformats.org/officeDocument/2006/relationships/hyperlink" Target="mailto:=@round((D9*1.75%),0)" TargetMode="External" /><Relationship Id="rId447" Type="http://schemas.openxmlformats.org/officeDocument/2006/relationships/hyperlink" Target="mailto:=@round((D9*1.75%),0)" TargetMode="External" /><Relationship Id="rId448" Type="http://schemas.openxmlformats.org/officeDocument/2006/relationships/hyperlink" Target="mailto:=@round((D9*1.75%),0)" TargetMode="External" /><Relationship Id="rId449" Type="http://schemas.openxmlformats.org/officeDocument/2006/relationships/hyperlink" Target="mailto:=@round((D9*1.75%),0)" TargetMode="External" /><Relationship Id="rId450" Type="http://schemas.openxmlformats.org/officeDocument/2006/relationships/hyperlink" Target="mailto:=@round((D9*1.75%),0)" TargetMode="External" /><Relationship Id="rId45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5.57421875" style="3" customWidth="1"/>
    <col min="2" max="2" width="14.7109375" style="3" customWidth="1"/>
    <col min="3" max="3" width="32.7109375" style="3" customWidth="1"/>
    <col min="4" max="4" width="8.57421875" style="3" customWidth="1"/>
    <col min="5" max="5" width="13.00390625" style="3" customWidth="1"/>
    <col min="6" max="6" width="12.421875" style="3" customWidth="1"/>
    <col min="7" max="7" width="8.57421875" style="3" customWidth="1"/>
    <col min="8" max="8" width="9.140625" style="3" customWidth="1"/>
    <col min="9" max="9" width="11.7109375" style="3" customWidth="1"/>
    <col min="10" max="10" width="11.8515625" style="3" customWidth="1"/>
    <col min="11" max="11" width="9.140625" style="3" customWidth="1"/>
    <col min="12" max="12" width="10.00390625" style="3" customWidth="1"/>
    <col min="13" max="13" width="12.8515625" style="3" customWidth="1"/>
    <col min="14" max="14" width="12.00390625" style="3" customWidth="1"/>
    <col min="15" max="15" width="10.00390625" style="3" customWidth="1"/>
    <col min="16" max="16" width="8.7109375" style="3" customWidth="1"/>
    <col min="17" max="17" width="11.8515625" style="3" customWidth="1"/>
    <col min="18" max="18" width="11.421875" style="3" customWidth="1"/>
    <col min="19" max="19" width="8.7109375" style="3" customWidth="1"/>
    <col min="20" max="20" width="11.140625" style="3" customWidth="1"/>
    <col min="21" max="21" width="12.8515625" style="3" customWidth="1"/>
    <col min="22" max="22" width="13.00390625" style="3" customWidth="1"/>
    <col min="23" max="23" width="11.140625" style="3" customWidth="1"/>
    <col min="24" max="24" width="8.7109375" style="3" customWidth="1"/>
    <col min="25" max="25" width="11.8515625" style="3" customWidth="1"/>
    <col min="26" max="26" width="13.00390625" style="3" customWidth="1"/>
    <col min="27" max="27" width="8.7109375" style="3" customWidth="1"/>
    <col min="28" max="28" width="11.28125" style="3" customWidth="1"/>
    <col min="29" max="29" width="11.7109375" style="3" customWidth="1"/>
    <col min="30" max="30" width="13.00390625" style="3" customWidth="1"/>
    <col min="31" max="16384" width="9.140625" style="3" customWidth="1"/>
  </cols>
  <sheetData>
    <row r="1" ht="15">
      <c r="A1" s="2" t="s">
        <v>47</v>
      </c>
    </row>
    <row r="2" ht="15">
      <c r="A2" s="2"/>
    </row>
    <row r="3" ht="15">
      <c r="A3" s="2"/>
    </row>
    <row r="4" ht="15">
      <c r="A4" s="2"/>
    </row>
    <row r="6" spans="1:3" ht="15">
      <c r="A6" s="2" t="s">
        <v>22</v>
      </c>
      <c r="C6" s="2"/>
    </row>
    <row r="7" ht="15">
      <c r="A7" s="2"/>
    </row>
    <row r="8" ht="15">
      <c r="A8" s="2" t="s">
        <v>36</v>
      </c>
    </row>
    <row r="10" spans="1:30" s="18" customFormat="1" ht="47.25" customHeight="1">
      <c r="A10" s="1" t="s">
        <v>0</v>
      </c>
      <c r="B10" s="1" t="s">
        <v>15</v>
      </c>
      <c r="C10" s="1" t="s">
        <v>16</v>
      </c>
      <c r="D10" s="15" t="s">
        <v>37</v>
      </c>
      <c r="E10" s="1" t="s">
        <v>17</v>
      </c>
      <c r="F10" s="1" t="s">
        <v>18</v>
      </c>
      <c r="G10" s="16" t="s">
        <v>13</v>
      </c>
      <c r="H10" s="15" t="s">
        <v>34</v>
      </c>
      <c r="I10" s="1" t="s">
        <v>17</v>
      </c>
      <c r="J10" s="1" t="s">
        <v>18</v>
      </c>
      <c r="K10" s="16" t="s">
        <v>13</v>
      </c>
      <c r="L10" s="17" t="s">
        <v>38</v>
      </c>
      <c r="M10" s="1" t="s">
        <v>17</v>
      </c>
      <c r="N10" s="1" t="s">
        <v>18</v>
      </c>
      <c r="O10" s="16" t="s">
        <v>13</v>
      </c>
      <c r="P10" s="15" t="s">
        <v>39</v>
      </c>
      <c r="Q10" s="1" t="s">
        <v>17</v>
      </c>
      <c r="R10" s="1" t="s">
        <v>18</v>
      </c>
      <c r="S10" s="16" t="s">
        <v>13</v>
      </c>
      <c r="T10" s="15" t="s">
        <v>40</v>
      </c>
      <c r="U10" s="1" t="s">
        <v>17</v>
      </c>
      <c r="V10" s="1" t="s">
        <v>18</v>
      </c>
      <c r="W10" s="16" t="s">
        <v>13</v>
      </c>
      <c r="X10" s="15" t="s">
        <v>41</v>
      </c>
      <c r="Y10" s="1" t="s">
        <v>17</v>
      </c>
      <c r="Z10" s="1" t="s">
        <v>18</v>
      </c>
      <c r="AA10" s="16" t="s">
        <v>13</v>
      </c>
      <c r="AB10" s="1" t="s">
        <v>19</v>
      </c>
      <c r="AC10" s="1" t="s">
        <v>20</v>
      </c>
      <c r="AD10" s="16" t="s">
        <v>21</v>
      </c>
    </row>
    <row r="11" spans="1:30" s="11" customFormat="1" ht="17.25" customHeight="1">
      <c r="A11" s="5"/>
      <c r="B11" s="5"/>
      <c r="C11" s="5"/>
      <c r="D11" s="20"/>
      <c r="E11" s="20"/>
      <c r="F11" s="20"/>
      <c r="G11" s="21"/>
      <c r="H11" s="20"/>
      <c r="I11" s="20"/>
      <c r="J11" s="20"/>
      <c r="K11" s="21"/>
      <c r="L11" s="22"/>
      <c r="M11" s="22"/>
      <c r="N11" s="22"/>
      <c r="O11" s="23"/>
      <c r="P11" s="20"/>
      <c r="Q11" s="20"/>
      <c r="R11" s="20"/>
      <c r="S11" s="21"/>
      <c r="T11" s="20"/>
      <c r="U11" s="20"/>
      <c r="V11" s="20"/>
      <c r="W11" s="21"/>
      <c r="X11" s="20"/>
      <c r="Y11" s="20"/>
      <c r="Z11" s="20"/>
      <c r="AA11" s="21"/>
      <c r="AB11" s="5"/>
      <c r="AC11" s="5"/>
      <c r="AD11" s="24"/>
    </row>
    <row r="12" spans="1:30" s="11" customFormat="1" ht="17.25" customHeight="1">
      <c r="A12" s="8">
        <v>1</v>
      </c>
      <c r="B12" s="25"/>
      <c r="C12" s="12"/>
      <c r="D12" s="13"/>
      <c r="E12" s="26">
        <f>ROUND((D12*1.75%),0)</f>
        <v>0</v>
      </c>
      <c r="F12" s="26">
        <f>ROUND((D12*4.75%),0)</f>
        <v>0</v>
      </c>
      <c r="G12" s="27">
        <f>+E12+F12</f>
        <v>0</v>
      </c>
      <c r="H12" s="6"/>
      <c r="I12" s="26">
        <f>ROUND((H12*1.75%),0)</f>
        <v>0</v>
      </c>
      <c r="J12" s="26">
        <f>ROUND((H12*4.75%),0)</f>
        <v>0</v>
      </c>
      <c r="K12" s="27">
        <f>+I12+J12</f>
        <v>0</v>
      </c>
      <c r="L12" s="7"/>
      <c r="M12" s="26">
        <f>ROUND((L12*1.75%),0)</f>
        <v>0</v>
      </c>
      <c r="N12" s="26">
        <f>ROUND((L12*4.75%),0)</f>
        <v>0</v>
      </c>
      <c r="O12" s="27">
        <f>+M12+N12</f>
        <v>0</v>
      </c>
      <c r="P12" s="7"/>
      <c r="Q12" s="26">
        <f>ROUND((P12*1.75%),0)</f>
        <v>0</v>
      </c>
      <c r="R12" s="26">
        <f>ROUND((P12*4.75%),0)</f>
        <v>0</v>
      </c>
      <c r="S12" s="27">
        <f>+Q12+R12</f>
        <v>0</v>
      </c>
      <c r="T12" s="13"/>
      <c r="U12" s="26">
        <f>ROUND((T12*1.75%),0)</f>
        <v>0</v>
      </c>
      <c r="V12" s="26">
        <f>ROUND((T12*4.75%),0)</f>
        <v>0</v>
      </c>
      <c r="W12" s="27">
        <f>+U12+V12</f>
        <v>0</v>
      </c>
      <c r="X12" s="13"/>
      <c r="Y12" s="26">
        <f>ROUND((X12*1.75%),0)</f>
        <v>0</v>
      </c>
      <c r="Z12" s="26">
        <f>ROUND((X12*4.75%),0)</f>
        <v>0</v>
      </c>
      <c r="AA12" s="27">
        <f>+Y12+Z12</f>
        <v>0</v>
      </c>
      <c r="AB12" s="6">
        <f>+E12+I12+M12+Q12+U12+Y12</f>
        <v>0</v>
      </c>
      <c r="AC12" s="6">
        <f>+F12+J12+R12+N12+V12+Z12</f>
        <v>0</v>
      </c>
      <c r="AD12" s="28">
        <f>+G12+K12+O12+S12+W12+AA12</f>
        <v>0</v>
      </c>
    </row>
    <row r="13" spans="1:30" s="11" customFormat="1" ht="17.25" customHeight="1">
      <c r="A13" s="8">
        <f>+A12+1</f>
        <v>2</v>
      </c>
      <c r="B13" s="25"/>
      <c r="C13" s="12"/>
      <c r="D13" s="13"/>
      <c r="E13" s="26">
        <f aca="true" t="shared" si="0" ref="E13:E36">ROUND((D13*1.75%),0)</f>
        <v>0</v>
      </c>
      <c r="F13" s="26">
        <f aca="true" t="shared" si="1" ref="F13:F36">ROUND((D13*4.75%),0)</f>
        <v>0</v>
      </c>
      <c r="G13" s="27">
        <f aca="true" t="shared" si="2" ref="G13:G36">+E13+F13</f>
        <v>0</v>
      </c>
      <c r="H13" s="6"/>
      <c r="I13" s="26">
        <f aca="true" t="shared" si="3" ref="I13:I36">ROUND((H13*1.75%),0)</f>
        <v>0</v>
      </c>
      <c r="J13" s="26">
        <f aca="true" t="shared" si="4" ref="J13:J36">ROUND((H13*4.75%),0)</f>
        <v>0</v>
      </c>
      <c r="K13" s="27">
        <f aca="true" t="shared" si="5" ref="K13:K36">+I13+J13</f>
        <v>0</v>
      </c>
      <c r="L13" s="7"/>
      <c r="M13" s="26">
        <f aca="true" t="shared" si="6" ref="M13:M36">ROUND((L13*1.75%),0)</f>
        <v>0</v>
      </c>
      <c r="N13" s="26">
        <f aca="true" t="shared" si="7" ref="N13:N36">ROUND((L13*4.75%),0)</f>
        <v>0</v>
      </c>
      <c r="O13" s="27">
        <f aca="true" t="shared" si="8" ref="O13:O36">+M13+N13</f>
        <v>0</v>
      </c>
      <c r="P13" s="7"/>
      <c r="Q13" s="26">
        <f aca="true" t="shared" si="9" ref="Q13:Q36">ROUND((P13*1.75%),0)</f>
        <v>0</v>
      </c>
      <c r="R13" s="26">
        <f aca="true" t="shared" si="10" ref="R13:R36">ROUND((P13*4.75%),0)</f>
        <v>0</v>
      </c>
      <c r="S13" s="27">
        <f aca="true" t="shared" si="11" ref="S13:S36">+Q13+R13</f>
        <v>0</v>
      </c>
      <c r="T13" s="13"/>
      <c r="U13" s="26">
        <f aca="true" t="shared" si="12" ref="U13:U36">ROUND((T13*1.75%),0)</f>
        <v>0</v>
      </c>
      <c r="V13" s="26">
        <f aca="true" t="shared" si="13" ref="V13:V36">ROUND((T13*4.75%),0)</f>
        <v>0</v>
      </c>
      <c r="W13" s="27">
        <f aca="true" t="shared" si="14" ref="W13:W36">+U13+V13</f>
        <v>0</v>
      </c>
      <c r="X13" s="13"/>
      <c r="Y13" s="26">
        <f aca="true" t="shared" si="15" ref="Y13:Y36">ROUND((X13*1.75%),0)</f>
        <v>0</v>
      </c>
      <c r="Z13" s="26">
        <f aca="true" t="shared" si="16" ref="Z13:Z36">ROUND((X13*4.75%),0)</f>
        <v>0</v>
      </c>
      <c r="AA13" s="27">
        <f aca="true" t="shared" si="17" ref="AA13:AA36">+Y13+Z13</f>
        <v>0</v>
      </c>
      <c r="AB13" s="6">
        <f aca="true" t="shared" si="18" ref="AB13:AB36">+E13+I13+M13+Q13+U13+Y13</f>
        <v>0</v>
      </c>
      <c r="AC13" s="6">
        <f aca="true" t="shared" si="19" ref="AC13:AC36">+F13+J13+R13+N13+V13+Z13</f>
        <v>0</v>
      </c>
      <c r="AD13" s="28">
        <f aca="true" t="shared" si="20" ref="AD13:AD36">+G13+K13+O13+S13+W13+AA13</f>
        <v>0</v>
      </c>
    </row>
    <row r="14" spans="1:30" s="11" customFormat="1" ht="17.25" customHeight="1">
      <c r="A14" s="8">
        <f aca="true" t="shared" si="21" ref="A14:A35">+A13+1</f>
        <v>3</v>
      </c>
      <c r="B14" s="29"/>
      <c r="C14" s="5"/>
      <c r="D14" s="13"/>
      <c r="E14" s="26">
        <f t="shared" si="0"/>
        <v>0</v>
      </c>
      <c r="F14" s="26">
        <f t="shared" si="1"/>
        <v>0</v>
      </c>
      <c r="G14" s="27">
        <f t="shared" si="2"/>
        <v>0</v>
      </c>
      <c r="H14" s="6"/>
      <c r="I14" s="26">
        <f t="shared" si="3"/>
        <v>0</v>
      </c>
      <c r="J14" s="26">
        <f t="shared" si="4"/>
        <v>0</v>
      </c>
      <c r="K14" s="27">
        <f t="shared" si="5"/>
        <v>0</v>
      </c>
      <c r="L14" s="7"/>
      <c r="M14" s="26">
        <f t="shared" si="6"/>
        <v>0</v>
      </c>
      <c r="N14" s="26">
        <f t="shared" si="7"/>
        <v>0</v>
      </c>
      <c r="O14" s="27">
        <f t="shared" si="8"/>
        <v>0</v>
      </c>
      <c r="P14" s="7"/>
      <c r="Q14" s="26">
        <f t="shared" si="9"/>
        <v>0</v>
      </c>
      <c r="R14" s="26">
        <f t="shared" si="10"/>
        <v>0</v>
      </c>
      <c r="S14" s="27">
        <f t="shared" si="11"/>
        <v>0</v>
      </c>
      <c r="T14" s="13"/>
      <c r="U14" s="26">
        <f t="shared" si="12"/>
        <v>0</v>
      </c>
      <c r="V14" s="26">
        <f t="shared" si="13"/>
        <v>0</v>
      </c>
      <c r="W14" s="27">
        <f t="shared" si="14"/>
        <v>0</v>
      </c>
      <c r="X14" s="13"/>
      <c r="Y14" s="26">
        <f t="shared" si="15"/>
        <v>0</v>
      </c>
      <c r="Z14" s="26">
        <f t="shared" si="16"/>
        <v>0</v>
      </c>
      <c r="AA14" s="27">
        <f t="shared" si="17"/>
        <v>0</v>
      </c>
      <c r="AB14" s="6">
        <f t="shared" si="18"/>
        <v>0</v>
      </c>
      <c r="AC14" s="6">
        <f t="shared" si="19"/>
        <v>0</v>
      </c>
      <c r="AD14" s="28">
        <f t="shared" si="20"/>
        <v>0</v>
      </c>
    </row>
    <row r="15" spans="1:30" s="11" customFormat="1" ht="17.25" customHeight="1">
      <c r="A15" s="8">
        <f t="shared" si="21"/>
        <v>4</v>
      </c>
      <c r="B15" s="30"/>
      <c r="C15" s="5"/>
      <c r="D15" s="13"/>
      <c r="E15" s="26">
        <f t="shared" si="0"/>
        <v>0</v>
      </c>
      <c r="F15" s="26">
        <f t="shared" si="1"/>
        <v>0</v>
      </c>
      <c r="G15" s="27">
        <f t="shared" si="2"/>
        <v>0</v>
      </c>
      <c r="H15" s="6"/>
      <c r="I15" s="26">
        <f t="shared" si="3"/>
        <v>0</v>
      </c>
      <c r="J15" s="26">
        <f t="shared" si="4"/>
        <v>0</v>
      </c>
      <c r="K15" s="27">
        <f t="shared" si="5"/>
        <v>0</v>
      </c>
      <c r="L15" s="7"/>
      <c r="M15" s="26">
        <f t="shared" si="6"/>
        <v>0</v>
      </c>
      <c r="N15" s="26">
        <f t="shared" si="7"/>
        <v>0</v>
      </c>
      <c r="O15" s="27">
        <f t="shared" si="8"/>
        <v>0</v>
      </c>
      <c r="P15" s="7"/>
      <c r="Q15" s="26">
        <f t="shared" si="9"/>
        <v>0</v>
      </c>
      <c r="R15" s="26">
        <f t="shared" si="10"/>
        <v>0</v>
      </c>
      <c r="S15" s="27">
        <f t="shared" si="11"/>
        <v>0</v>
      </c>
      <c r="T15" s="13"/>
      <c r="U15" s="26">
        <f t="shared" si="12"/>
        <v>0</v>
      </c>
      <c r="V15" s="26">
        <f t="shared" si="13"/>
        <v>0</v>
      </c>
      <c r="W15" s="27">
        <f t="shared" si="14"/>
        <v>0</v>
      </c>
      <c r="X15" s="13"/>
      <c r="Y15" s="26">
        <f t="shared" si="15"/>
        <v>0</v>
      </c>
      <c r="Z15" s="26">
        <f t="shared" si="16"/>
        <v>0</v>
      </c>
      <c r="AA15" s="27">
        <f t="shared" si="17"/>
        <v>0</v>
      </c>
      <c r="AB15" s="6">
        <f t="shared" si="18"/>
        <v>0</v>
      </c>
      <c r="AC15" s="6">
        <f t="shared" si="19"/>
        <v>0</v>
      </c>
      <c r="AD15" s="28">
        <f t="shared" si="20"/>
        <v>0</v>
      </c>
    </row>
    <row r="16" spans="1:30" s="11" customFormat="1" ht="17.25" customHeight="1">
      <c r="A16" s="8">
        <f t="shared" si="21"/>
        <v>5</v>
      </c>
      <c r="B16" s="30"/>
      <c r="C16" s="5"/>
      <c r="D16" s="13"/>
      <c r="E16" s="26">
        <f t="shared" si="0"/>
        <v>0</v>
      </c>
      <c r="F16" s="26">
        <f t="shared" si="1"/>
        <v>0</v>
      </c>
      <c r="G16" s="27">
        <f t="shared" si="2"/>
        <v>0</v>
      </c>
      <c r="H16" s="6"/>
      <c r="I16" s="26">
        <f t="shared" si="3"/>
        <v>0</v>
      </c>
      <c r="J16" s="26">
        <f t="shared" si="4"/>
        <v>0</v>
      </c>
      <c r="K16" s="27">
        <f t="shared" si="5"/>
        <v>0</v>
      </c>
      <c r="L16" s="7"/>
      <c r="M16" s="26">
        <f t="shared" si="6"/>
        <v>0</v>
      </c>
      <c r="N16" s="26">
        <f t="shared" si="7"/>
        <v>0</v>
      </c>
      <c r="O16" s="27">
        <f t="shared" si="8"/>
        <v>0</v>
      </c>
      <c r="P16" s="7"/>
      <c r="Q16" s="26">
        <f t="shared" si="9"/>
        <v>0</v>
      </c>
      <c r="R16" s="26">
        <f t="shared" si="10"/>
        <v>0</v>
      </c>
      <c r="S16" s="27">
        <f t="shared" si="11"/>
        <v>0</v>
      </c>
      <c r="T16" s="13"/>
      <c r="U16" s="26">
        <f t="shared" si="12"/>
        <v>0</v>
      </c>
      <c r="V16" s="26">
        <f t="shared" si="13"/>
        <v>0</v>
      </c>
      <c r="W16" s="27">
        <f t="shared" si="14"/>
        <v>0</v>
      </c>
      <c r="X16" s="13"/>
      <c r="Y16" s="26">
        <f t="shared" si="15"/>
        <v>0</v>
      </c>
      <c r="Z16" s="26">
        <f t="shared" si="16"/>
        <v>0</v>
      </c>
      <c r="AA16" s="27">
        <f t="shared" si="17"/>
        <v>0</v>
      </c>
      <c r="AB16" s="6">
        <f t="shared" si="18"/>
        <v>0</v>
      </c>
      <c r="AC16" s="6">
        <f t="shared" si="19"/>
        <v>0</v>
      </c>
      <c r="AD16" s="28">
        <f t="shared" si="20"/>
        <v>0</v>
      </c>
    </row>
    <row r="17" spans="1:30" s="11" customFormat="1" ht="17.25" customHeight="1">
      <c r="A17" s="8">
        <f t="shared" si="21"/>
        <v>6</v>
      </c>
      <c r="B17" s="30"/>
      <c r="C17" s="5"/>
      <c r="D17" s="13"/>
      <c r="E17" s="26">
        <f t="shared" si="0"/>
        <v>0</v>
      </c>
      <c r="F17" s="26">
        <f t="shared" si="1"/>
        <v>0</v>
      </c>
      <c r="G17" s="27">
        <f t="shared" si="2"/>
        <v>0</v>
      </c>
      <c r="H17" s="6"/>
      <c r="I17" s="26">
        <f t="shared" si="3"/>
        <v>0</v>
      </c>
      <c r="J17" s="26">
        <f t="shared" si="4"/>
        <v>0</v>
      </c>
      <c r="K17" s="27">
        <f t="shared" si="5"/>
        <v>0</v>
      </c>
      <c r="L17" s="7"/>
      <c r="M17" s="26">
        <f t="shared" si="6"/>
        <v>0</v>
      </c>
      <c r="N17" s="26">
        <f t="shared" si="7"/>
        <v>0</v>
      </c>
      <c r="O17" s="27">
        <f t="shared" si="8"/>
        <v>0</v>
      </c>
      <c r="P17" s="7"/>
      <c r="Q17" s="26">
        <f t="shared" si="9"/>
        <v>0</v>
      </c>
      <c r="R17" s="26">
        <f t="shared" si="10"/>
        <v>0</v>
      </c>
      <c r="S17" s="27">
        <f t="shared" si="11"/>
        <v>0</v>
      </c>
      <c r="T17" s="13"/>
      <c r="U17" s="26">
        <f t="shared" si="12"/>
        <v>0</v>
      </c>
      <c r="V17" s="26">
        <f t="shared" si="13"/>
        <v>0</v>
      </c>
      <c r="W17" s="27">
        <f t="shared" si="14"/>
        <v>0</v>
      </c>
      <c r="X17" s="13"/>
      <c r="Y17" s="26">
        <f t="shared" si="15"/>
        <v>0</v>
      </c>
      <c r="Z17" s="26">
        <f t="shared" si="16"/>
        <v>0</v>
      </c>
      <c r="AA17" s="27">
        <f t="shared" si="17"/>
        <v>0</v>
      </c>
      <c r="AB17" s="6">
        <f t="shared" si="18"/>
        <v>0</v>
      </c>
      <c r="AC17" s="6">
        <f t="shared" si="19"/>
        <v>0</v>
      </c>
      <c r="AD17" s="28">
        <f t="shared" si="20"/>
        <v>0</v>
      </c>
    </row>
    <row r="18" spans="1:30" s="11" customFormat="1" ht="17.25" customHeight="1">
      <c r="A18" s="8">
        <f t="shared" si="21"/>
        <v>7</v>
      </c>
      <c r="B18" s="30"/>
      <c r="C18" s="5"/>
      <c r="D18" s="13"/>
      <c r="E18" s="26">
        <f t="shared" si="0"/>
        <v>0</v>
      </c>
      <c r="F18" s="26">
        <f t="shared" si="1"/>
        <v>0</v>
      </c>
      <c r="G18" s="27">
        <f t="shared" si="2"/>
        <v>0</v>
      </c>
      <c r="H18" s="6"/>
      <c r="I18" s="26">
        <f t="shared" si="3"/>
        <v>0</v>
      </c>
      <c r="J18" s="26">
        <f t="shared" si="4"/>
        <v>0</v>
      </c>
      <c r="K18" s="27">
        <f t="shared" si="5"/>
        <v>0</v>
      </c>
      <c r="L18" s="5"/>
      <c r="M18" s="26">
        <f t="shared" si="6"/>
        <v>0</v>
      </c>
      <c r="N18" s="26">
        <f t="shared" si="7"/>
        <v>0</v>
      </c>
      <c r="O18" s="27">
        <f t="shared" si="8"/>
        <v>0</v>
      </c>
      <c r="P18" s="5"/>
      <c r="Q18" s="26">
        <f t="shared" si="9"/>
        <v>0</v>
      </c>
      <c r="R18" s="26">
        <f t="shared" si="10"/>
        <v>0</v>
      </c>
      <c r="S18" s="27">
        <f t="shared" si="11"/>
        <v>0</v>
      </c>
      <c r="T18" s="13"/>
      <c r="U18" s="26">
        <f t="shared" si="12"/>
        <v>0</v>
      </c>
      <c r="V18" s="26">
        <f t="shared" si="13"/>
        <v>0</v>
      </c>
      <c r="W18" s="27">
        <f t="shared" si="14"/>
        <v>0</v>
      </c>
      <c r="X18" s="13"/>
      <c r="Y18" s="26">
        <f t="shared" si="15"/>
        <v>0</v>
      </c>
      <c r="Z18" s="26">
        <f t="shared" si="16"/>
        <v>0</v>
      </c>
      <c r="AA18" s="27">
        <f t="shared" si="17"/>
        <v>0</v>
      </c>
      <c r="AB18" s="6">
        <f t="shared" si="18"/>
        <v>0</v>
      </c>
      <c r="AC18" s="6">
        <f t="shared" si="19"/>
        <v>0</v>
      </c>
      <c r="AD18" s="28">
        <f t="shared" si="20"/>
        <v>0</v>
      </c>
    </row>
    <row r="19" spans="1:30" s="11" customFormat="1" ht="17.25" customHeight="1">
      <c r="A19" s="8">
        <f t="shared" si="21"/>
        <v>8</v>
      </c>
      <c r="B19" s="30"/>
      <c r="C19" s="5"/>
      <c r="D19" s="13"/>
      <c r="E19" s="26">
        <f t="shared" si="0"/>
        <v>0</v>
      </c>
      <c r="F19" s="26">
        <f t="shared" si="1"/>
        <v>0</v>
      </c>
      <c r="G19" s="27">
        <f t="shared" si="2"/>
        <v>0</v>
      </c>
      <c r="H19" s="6"/>
      <c r="I19" s="26">
        <f t="shared" si="3"/>
        <v>0</v>
      </c>
      <c r="J19" s="26">
        <f t="shared" si="4"/>
        <v>0</v>
      </c>
      <c r="K19" s="27">
        <f t="shared" si="5"/>
        <v>0</v>
      </c>
      <c r="L19" s="5"/>
      <c r="M19" s="26">
        <f t="shared" si="6"/>
        <v>0</v>
      </c>
      <c r="N19" s="26">
        <f t="shared" si="7"/>
        <v>0</v>
      </c>
      <c r="O19" s="27">
        <f t="shared" si="8"/>
        <v>0</v>
      </c>
      <c r="P19" s="5"/>
      <c r="Q19" s="26">
        <f t="shared" si="9"/>
        <v>0</v>
      </c>
      <c r="R19" s="26">
        <f t="shared" si="10"/>
        <v>0</v>
      </c>
      <c r="S19" s="27">
        <f t="shared" si="11"/>
        <v>0</v>
      </c>
      <c r="T19" s="13"/>
      <c r="U19" s="26">
        <f t="shared" si="12"/>
        <v>0</v>
      </c>
      <c r="V19" s="26">
        <f t="shared" si="13"/>
        <v>0</v>
      </c>
      <c r="W19" s="27">
        <f t="shared" si="14"/>
        <v>0</v>
      </c>
      <c r="X19" s="13"/>
      <c r="Y19" s="26">
        <f t="shared" si="15"/>
        <v>0</v>
      </c>
      <c r="Z19" s="26">
        <f t="shared" si="16"/>
        <v>0</v>
      </c>
      <c r="AA19" s="27">
        <f t="shared" si="17"/>
        <v>0</v>
      </c>
      <c r="AB19" s="6">
        <f t="shared" si="18"/>
        <v>0</v>
      </c>
      <c r="AC19" s="6">
        <f t="shared" si="19"/>
        <v>0</v>
      </c>
      <c r="AD19" s="28">
        <f t="shared" si="20"/>
        <v>0</v>
      </c>
    </row>
    <row r="20" spans="1:30" s="11" customFormat="1" ht="17.25" customHeight="1">
      <c r="A20" s="8">
        <f t="shared" si="21"/>
        <v>9</v>
      </c>
      <c r="B20" s="30"/>
      <c r="C20" s="5"/>
      <c r="D20" s="13"/>
      <c r="E20" s="26">
        <f t="shared" si="0"/>
        <v>0</v>
      </c>
      <c r="F20" s="26">
        <f t="shared" si="1"/>
        <v>0</v>
      </c>
      <c r="G20" s="27">
        <f t="shared" si="2"/>
        <v>0</v>
      </c>
      <c r="H20" s="6"/>
      <c r="I20" s="26">
        <f t="shared" si="3"/>
        <v>0</v>
      </c>
      <c r="J20" s="26">
        <f t="shared" si="4"/>
        <v>0</v>
      </c>
      <c r="K20" s="27">
        <f t="shared" si="5"/>
        <v>0</v>
      </c>
      <c r="L20" s="5"/>
      <c r="M20" s="26">
        <f t="shared" si="6"/>
        <v>0</v>
      </c>
      <c r="N20" s="26">
        <f t="shared" si="7"/>
        <v>0</v>
      </c>
      <c r="O20" s="27">
        <f t="shared" si="8"/>
        <v>0</v>
      </c>
      <c r="P20" s="5"/>
      <c r="Q20" s="26">
        <f t="shared" si="9"/>
        <v>0</v>
      </c>
      <c r="R20" s="26">
        <f t="shared" si="10"/>
        <v>0</v>
      </c>
      <c r="S20" s="27">
        <f t="shared" si="11"/>
        <v>0</v>
      </c>
      <c r="T20" s="13"/>
      <c r="U20" s="26">
        <f t="shared" si="12"/>
        <v>0</v>
      </c>
      <c r="V20" s="26">
        <f t="shared" si="13"/>
        <v>0</v>
      </c>
      <c r="W20" s="27">
        <f t="shared" si="14"/>
        <v>0</v>
      </c>
      <c r="X20" s="13"/>
      <c r="Y20" s="26">
        <f t="shared" si="15"/>
        <v>0</v>
      </c>
      <c r="Z20" s="26">
        <f t="shared" si="16"/>
        <v>0</v>
      </c>
      <c r="AA20" s="27">
        <f t="shared" si="17"/>
        <v>0</v>
      </c>
      <c r="AB20" s="6">
        <f t="shared" si="18"/>
        <v>0</v>
      </c>
      <c r="AC20" s="6">
        <f t="shared" si="19"/>
        <v>0</v>
      </c>
      <c r="AD20" s="28">
        <f t="shared" si="20"/>
        <v>0</v>
      </c>
    </row>
    <row r="21" spans="1:30" s="11" customFormat="1" ht="17.25" customHeight="1">
      <c r="A21" s="8">
        <f t="shared" si="21"/>
        <v>10</v>
      </c>
      <c r="B21" s="30"/>
      <c r="C21" s="14"/>
      <c r="D21" s="13"/>
      <c r="E21" s="26">
        <f t="shared" si="0"/>
        <v>0</v>
      </c>
      <c r="F21" s="26">
        <f t="shared" si="1"/>
        <v>0</v>
      </c>
      <c r="G21" s="27">
        <f t="shared" si="2"/>
        <v>0</v>
      </c>
      <c r="H21" s="6"/>
      <c r="I21" s="26">
        <f t="shared" si="3"/>
        <v>0</v>
      </c>
      <c r="J21" s="26">
        <f t="shared" si="4"/>
        <v>0</v>
      </c>
      <c r="K21" s="27">
        <f t="shared" si="5"/>
        <v>0</v>
      </c>
      <c r="L21" s="5"/>
      <c r="M21" s="26">
        <f t="shared" si="6"/>
        <v>0</v>
      </c>
      <c r="N21" s="26">
        <f t="shared" si="7"/>
        <v>0</v>
      </c>
      <c r="O21" s="27">
        <f t="shared" si="8"/>
        <v>0</v>
      </c>
      <c r="P21" s="5"/>
      <c r="Q21" s="26">
        <f t="shared" si="9"/>
        <v>0</v>
      </c>
      <c r="R21" s="26">
        <f t="shared" si="10"/>
        <v>0</v>
      </c>
      <c r="S21" s="27">
        <f t="shared" si="11"/>
        <v>0</v>
      </c>
      <c r="T21" s="13"/>
      <c r="U21" s="26">
        <f t="shared" si="12"/>
        <v>0</v>
      </c>
      <c r="V21" s="26">
        <f t="shared" si="13"/>
        <v>0</v>
      </c>
      <c r="W21" s="27">
        <f t="shared" si="14"/>
        <v>0</v>
      </c>
      <c r="X21" s="13"/>
      <c r="Y21" s="26">
        <f t="shared" si="15"/>
        <v>0</v>
      </c>
      <c r="Z21" s="26">
        <f t="shared" si="16"/>
        <v>0</v>
      </c>
      <c r="AA21" s="27">
        <f t="shared" si="17"/>
        <v>0</v>
      </c>
      <c r="AB21" s="6">
        <f t="shared" si="18"/>
        <v>0</v>
      </c>
      <c r="AC21" s="6">
        <f t="shared" si="19"/>
        <v>0</v>
      </c>
      <c r="AD21" s="28">
        <f t="shared" si="20"/>
        <v>0</v>
      </c>
    </row>
    <row r="22" spans="1:30" s="11" customFormat="1" ht="17.25" customHeight="1">
      <c r="A22" s="8">
        <f t="shared" si="21"/>
        <v>11</v>
      </c>
      <c r="B22" s="30"/>
      <c r="C22" s="14"/>
      <c r="D22" s="13"/>
      <c r="E22" s="26">
        <f t="shared" si="0"/>
        <v>0</v>
      </c>
      <c r="F22" s="26">
        <f t="shared" si="1"/>
        <v>0</v>
      </c>
      <c r="G22" s="27">
        <f t="shared" si="2"/>
        <v>0</v>
      </c>
      <c r="H22" s="6"/>
      <c r="I22" s="26">
        <f t="shared" si="3"/>
        <v>0</v>
      </c>
      <c r="J22" s="26">
        <f t="shared" si="4"/>
        <v>0</v>
      </c>
      <c r="K22" s="27">
        <f t="shared" si="5"/>
        <v>0</v>
      </c>
      <c r="L22" s="5"/>
      <c r="M22" s="26">
        <f t="shared" si="6"/>
        <v>0</v>
      </c>
      <c r="N22" s="26">
        <f t="shared" si="7"/>
        <v>0</v>
      </c>
      <c r="O22" s="27">
        <f t="shared" si="8"/>
        <v>0</v>
      </c>
      <c r="P22" s="5"/>
      <c r="Q22" s="26">
        <f t="shared" si="9"/>
        <v>0</v>
      </c>
      <c r="R22" s="26">
        <f t="shared" si="10"/>
        <v>0</v>
      </c>
      <c r="S22" s="27">
        <f t="shared" si="11"/>
        <v>0</v>
      </c>
      <c r="T22" s="13"/>
      <c r="U22" s="26">
        <f t="shared" si="12"/>
        <v>0</v>
      </c>
      <c r="V22" s="26">
        <f t="shared" si="13"/>
        <v>0</v>
      </c>
      <c r="W22" s="27">
        <f t="shared" si="14"/>
        <v>0</v>
      </c>
      <c r="X22" s="13"/>
      <c r="Y22" s="26">
        <f t="shared" si="15"/>
        <v>0</v>
      </c>
      <c r="Z22" s="26">
        <f t="shared" si="16"/>
        <v>0</v>
      </c>
      <c r="AA22" s="27">
        <f t="shared" si="17"/>
        <v>0</v>
      </c>
      <c r="AB22" s="6">
        <f t="shared" si="18"/>
        <v>0</v>
      </c>
      <c r="AC22" s="6">
        <f t="shared" si="19"/>
        <v>0</v>
      </c>
      <c r="AD22" s="28">
        <f t="shared" si="20"/>
        <v>0</v>
      </c>
    </row>
    <row r="23" spans="1:30" s="11" customFormat="1" ht="17.25" customHeight="1">
      <c r="A23" s="8">
        <f t="shared" si="21"/>
        <v>12</v>
      </c>
      <c r="B23" s="30"/>
      <c r="C23" s="14"/>
      <c r="D23" s="13"/>
      <c r="E23" s="26">
        <f t="shared" si="0"/>
        <v>0</v>
      </c>
      <c r="F23" s="26">
        <f t="shared" si="1"/>
        <v>0</v>
      </c>
      <c r="G23" s="27">
        <f t="shared" si="2"/>
        <v>0</v>
      </c>
      <c r="H23" s="6"/>
      <c r="I23" s="26">
        <f t="shared" si="3"/>
        <v>0</v>
      </c>
      <c r="J23" s="26">
        <f t="shared" si="4"/>
        <v>0</v>
      </c>
      <c r="K23" s="27">
        <f t="shared" si="5"/>
        <v>0</v>
      </c>
      <c r="L23" s="5"/>
      <c r="M23" s="26">
        <f t="shared" si="6"/>
        <v>0</v>
      </c>
      <c r="N23" s="26">
        <f t="shared" si="7"/>
        <v>0</v>
      </c>
      <c r="O23" s="27">
        <f t="shared" si="8"/>
        <v>0</v>
      </c>
      <c r="P23" s="5"/>
      <c r="Q23" s="26">
        <f t="shared" si="9"/>
        <v>0</v>
      </c>
      <c r="R23" s="26">
        <f t="shared" si="10"/>
        <v>0</v>
      </c>
      <c r="S23" s="27">
        <f t="shared" si="11"/>
        <v>0</v>
      </c>
      <c r="T23" s="13"/>
      <c r="U23" s="26">
        <f t="shared" si="12"/>
        <v>0</v>
      </c>
      <c r="V23" s="26">
        <f t="shared" si="13"/>
        <v>0</v>
      </c>
      <c r="W23" s="27">
        <f t="shared" si="14"/>
        <v>0</v>
      </c>
      <c r="X23" s="13"/>
      <c r="Y23" s="26">
        <f t="shared" si="15"/>
        <v>0</v>
      </c>
      <c r="Z23" s="26">
        <f t="shared" si="16"/>
        <v>0</v>
      </c>
      <c r="AA23" s="27">
        <f t="shared" si="17"/>
        <v>0</v>
      </c>
      <c r="AB23" s="6">
        <f t="shared" si="18"/>
        <v>0</v>
      </c>
      <c r="AC23" s="6">
        <f t="shared" si="19"/>
        <v>0</v>
      </c>
      <c r="AD23" s="28">
        <f t="shared" si="20"/>
        <v>0</v>
      </c>
    </row>
    <row r="24" spans="1:30" s="11" customFormat="1" ht="17.25" customHeight="1">
      <c r="A24" s="8">
        <f t="shared" si="21"/>
        <v>13</v>
      </c>
      <c r="B24" s="30"/>
      <c r="C24" s="14"/>
      <c r="D24" s="13"/>
      <c r="E24" s="26">
        <f t="shared" si="0"/>
        <v>0</v>
      </c>
      <c r="F24" s="26">
        <f t="shared" si="1"/>
        <v>0</v>
      </c>
      <c r="G24" s="27">
        <f t="shared" si="2"/>
        <v>0</v>
      </c>
      <c r="H24" s="6"/>
      <c r="I24" s="26">
        <f t="shared" si="3"/>
        <v>0</v>
      </c>
      <c r="J24" s="26">
        <f t="shared" si="4"/>
        <v>0</v>
      </c>
      <c r="K24" s="27">
        <f t="shared" si="5"/>
        <v>0</v>
      </c>
      <c r="L24" s="5"/>
      <c r="M24" s="26">
        <f t="shared" si="6"/>
        <v>0</v>
      </c>
      <c r="N24" s="26">
        <f t="shared" si="7"/>
        <v>0</v>
      </c>
      <c r="O24" s="27">
        <f t="shared" si="8"/>
        <v>0</v>
      </c>
      <c r="P24" s="5"/>
      <c r="Q24" s="26">
        <f t="shared" si="9"/>
        <v>0</v>
      </c>
      <c r="R24" s="26">
        <f t="shared" si="10"/>
        <v>0</v>
      </c>
      <c r="S24" s="27">
        <f t="shared" si="11"/>
        <v>0</v>
      </c>
      <c r="T24" s="13"/>
      <c r="U24" s="26">
        <f t="shared" si="12"/>
        <v>0</v>
      </c>
      <c r="V24" s="26">
        <f t="shared" si="13"/>
        <v>0</v>
      </c>
      <c r="W24" s="27">
        <f t="shared" si="14"/>
        <v>0</v>
      </c>
      <c r="X24" s="13"/>
      <c r="Y24" s="26">
        <f t="shared" si="15"/>
        <v>0</v>
      </c>
      <c r="Z24" s="26">
        <f t="shared" si="16"/>
        <v>0</v>
      </c>
      <c r="AA24" s="27">
        <f t="shared" si="17"/>
        <v>0</v>
      </c>
      <c r="AB24" s="6">
        <f t="shared" si="18"/>
        <v>0</v>
      </c>
      <c r="AC24" s="6">
        <f t="shared" si="19"/>
        <v>0</v>
      </c>
      <c r="AD24" s="28">
        <f t="shared" si="20"/>
        <v>0</v>
      </c>
    </row>
    <row r="25" spans="1:30" s="11" customFormat="1" ht="17.25" customHeight="1">
      <c r="A25" s="8">
        <f t="shared" si="21"/>
        <v>14</v>
      </c>
      <c r="B25" s="30"/>
      <c r="C25" s="14"/>
      <c r="D25" s="13"/>
      <c r="E25" s="26">
        <f t="shared" si="0"/>
        <v>0</v>
      </c>
      <c r="F25" s="26">
        <f t="shared" si="1"/>
        <v>0</v>
      </c>
      <c r="G25" s="27">
        <f t="shared" si="2"/>
        <v>0</v>
      </c>
      <c r="H25" s="6"/>
      <c r="I25" s="26">
        <f t="shared" si="3"/>
        <v>0</v>
      </c>
      <c r="J25" s="26">
        <f t="shared" si="4"/>
        <v>0</v>
      </c>
      <c r="K25" s="27">
        <f t="shared" si="5"/>
        <v>0</v>
      </c>
      <c r="L25" s="5"/>
      <c r="M25" s="26">
        <f t="shared" si="6"/>
        <v>0</v>
      </c>
      <c r="N25" s="26">
        <f t="shared" si="7"/>
        <v>0</v>
      </c>
      <c r="O25" s="27">
        <f t="shared" si="8"/>
        <v>0</v>
      </c>
      <c r="P25" s="5"/>
      <c r="Q25" s="26">
        <f t="shared" si="9"/>
        <v>0</v>
      </c>
      <c r="R25" s="26">
        <f t="shared" si="10"/>
        <v>0</v>
      </c>
      <c r="S25" s="27">
        <f t="shared" si="11"/>
        <v>0</v>
      </c>
      <c r="T25" s="13"/>
      <c r="U25" s="26">
        <f t="shared" si="12"/>
        <v>0</v>
      </c>
      <c r="V25" s="26">
        <f t="shared" si="13"/>
        <v>0</v>
      </c>
      <c r="W25" s="27">
        <f t="shared" si="14"/>
        <v>0</v>
      </c>
      <c r="X25" s="13"/>
      <c r="Y25" s="26">
        <f t="shared" si="15"/>
        <v>0</v>
      </c>
      <c r="Z25" s="26">
        <f t="shared" si="16"/>
        <v>0</v>
      </c>
      <c r="AA25" s="27">
        <f t="shared" si="17"/>
        <v>0</v>
      </c>
      <c r="AB25" s="6">
        <f t="shared" si="18"/>
        <v>0</v>
      </c>
      <c r="AC25" s="6">
        <f t="shared" si="19"/>
        <v>0</v>
      </c>
      <c r="AD25" s="28">
        <f t="shared" si="20"/>
        <v>0</v>
      </c>
    </row>
    <row r="26" spans="1:30" s="11" customFormat="1" ht="17.25" customHeight="1">
      <c r="A26" s="8">
        <f t="shared" si="21"/>
        <v>15</v>
      </c>
      <c r="B26" s="30"/>
      <c r="C26" s="14"/>
      <c r="D26" s="13"/>
      <c r="E26" s="26">
        <f t="shared" si="0"/>
        <v>0</v>
      </c>
      <c r="F26" s="26">
        <f t="shared" si="1"/>
        <v>0</v>
      </c>
      <c r="G26" s="27">
        <f t="shared" si="2"/>
        <v>0</v>
      </c>
      <c r="H26" s="6"/>
      <c r="I26" s="26">
        <f t="shared" si="3"/>
        <v>0</v>
      </c>
      <c r="J26" s="26">
        <f t="shared" si="4"/>
        <v>0</v>
      </c>
      <c r="K26" s="27">
        <f t="shared" si="5"/>
        <v>0</v>
      </c>
      <c r="L26" s="5"/>
      <c r="M26" s="26">
        <f t="shared" si="6"/>
        <v>0</v>
      </c>
      <c r="N26" s="26">
        <f t="shared" si="7"/>
        <v>0</v>
      </c>
      <c r="O26" s="27">
        <f t="shared" si="8"/>
        <v>0</v>
      </c>
      <c r="P26" s="5"/>
      <c r="Q26" s="26">
        <f t="shared" si="9"/>
        <v>0</v>
      </c>
      <c r="R26" s="26">
        <f t="shared" si="10"/>
        <v>0</v>
      </c>
      <c r="S26" s="27">
        <f t="shared" si="11"/>
        <v>0</v>
      </c>
      <c r="T26" s="13"/>
      <c r="U26" s="26">
        <f t="shared" si="12"/>
        <v>0</v>
      </c>
      <c r="V26" s="26">
        <f t="shared" si="13"/>
        <v>0</v>
      </c>
      <c r="W26" s="27">
        <f t="shared" si="14"/>
        <v>0</v>
      </c>
      <c r="X26" s="13"/>
      <c r="Y26" s="26">
        <f t="shared" si="15"/>
        <v>0</v>
      </c>
      <c r="Z26" s="26">
        <f t="shared" si="16"/>
        <v>0</v>
      </c>
      <c r="AA26" s="27">
        <f t="shared" si="17"/>
        <v>0</v>
      </c>
      <c r="AB26" s="6">
        <f t="shared" si="18"/>
        <v>0</v>
      </c>
      <c r="AC26" s="6">
        <f t="shared" si="19"/>
        <v>0</v>
      </c>
      <c r="AD26" s="28">
        <f t="shared" si="20"/>
        <v>0</v>
      </c>
    </row>
    <row r="27" spans="1:30" s="11" customFormat="1" ht="17.25" customHeight="1">
      <c r="A27" s="8">
        <f t="shared" si="21"/>
        <v>16</v>
      </c>
      <c r="B27" s="30"/>
      <c r="C27" s="14"/>
      <c r="D27" s="13"/>
      <c r="E27" s="26">
        <f t="shared" si="0"/>
        <v>0</v>
      </c>
      <c r="F27" s="26">
        <f t="shared" si="1"/>
        <v>0</v>
      </c>
      <c r="G27" s="27">
        <f t="shared" si="2"/>
        <v>0</v>
      </c>
      <c r="H27" s="6"/>
      <c r="I27" s="26">
        <f t="shared" si="3"/>
        <v>0</v>
      </c>
      <c r="J27" s="26">
        <f t="shared" si="4"/>
        <v>0</v>
      </c>
      <c r="K27" s="27">
        <f t="shared" si="5"/>
        <v>0</v>
      </c>
      <c r="L27" s="5"/>
      <c r="M27" s="26">
        <f t="shared" si="6"/>
        <v>0</v>
      </c>
      <c r="N27" s="26">
        <f t="shared" si="7"/>
        <v>0</v>
      </c>
      <c r="O27" s="27">
        <f t="shared" si="8"/>
        <v>0</v>
      </c>
      <c r="P27" s="5"/>
      <c r="Q27" s="26">
        <f t="shared" si="9"/>
        <v>0</v>
      </c>
      <c r="R27" s="26">
        <f t="shared" si="10"/>
        <v>0</v>
      </c>
      <c r="S27" s="27">
        <f t="shared" si="11"/>
        <v>0</v>
      </c>
      <c r="T27" s="13"/>
      <c r="U27" s="26">
        <f t="shared" si="12"/>
        <v>0</v>
      </c>
      <c r="V27" s="26">
        <f t="shared" si="13"/>
        <v>0</v>
      </c>
      <c r="W27" s="27">
        <f t="shared" si="14"/>
        <v>0</v>
      </c>
      <c r="X27" s="13"/>
      <c r="Y27" s="26">
        <f t="shared" si="15"/>
        <v>0</v>
      </c>
      <c r="Z27" s="26">
        <f t="shared" si="16"/>
        <v>0</v>
      </c>
      <c r="AA27" s="27">
        <f t="shared" si="17"/>
        <v>0</v>
      </c>
      <c r="AB27" s="6">
        <f t="shared" si="18"/>
        <v>0</v>
      </c>
      <c r="AC27" s="6">
        <f t="shared" si="19"/>
        <v>0</v>
      </c>
      <c r="AD27" s="28">
        <f t="shared" si="20"/>
        <v>0</v>
      </c>
    </row>
    <row r="28" spans="1:30" s="11" customFormat="1" ht="17.25" customHeight="1">
      <c r="A28" s="8">
        <f t="shared" si="21"/>
        <v>17</v>
      </c>
      <c r="B28" s="30"/>
      <c r="C28" s="14"/>
      <c r="D28" s="13"/>
      <c r="E28" s="26">
        <f t="shared" si="0"/>
        <v>0</v>
      </c>
      <c r="F28" s="26">
        <f t="shared" si="1"/>
        <v>0</v>
      </c>
      <c r="G28" s="27">
        <f t="shared" si="2"/>
        <v>0</v>
      </c>
      <c r="H28" s="6"/>
      <c r="I28" s="26">
        <f t="shared" si="3"/>
        <v>0</v>
      </c>
      <c r="J28" s="26">
        <f t="shared" si="4"/>
        <v>0</v>
      </c>
      <c r="K28" s="27">
        <f t="shared" si="5"/>
        <v>0</v>
      </c>
      <c r="L28" s="5"/>
      <c r="M28" s="26">
        <f t="shared" si="6"/>
        <v>0</v>
      </c>
      <c r="N28" s="26">
        <f t="shared" si="7"/>
        <v>0</v>
      </c>
      <c r="O28" s="27">
        <f t="shared" si="8"/>
        <v>0</v>
      </c>
      <c r="P28" s="5"/>
      <c r="Q28" s="26">
        <f t="shared" si="9"/>
        <v>0</v>
      </c>
      <c r="R28" s="26">
        <f t="shared" si="10"/>
        <v>0</v>
      </c>
      <c r="S28" s="27">
        <f t="shared" si="11"/>
        <v>0</v>
      </c>
      <c r="T28" s="13"/>
      <c r="U28" s="26">
        <f t="shared" si="12"/>
        <v>0</v>
      </c>
      <c r="V28" s="26">
        <f t="shared" si="13"/>
        <v>0</v>
      </c>
      <c r="W28" s="27">
        <f t="shared" si="14"/>
        <v>0</v>
      </c>
      <c r="X28" s="13"/>
      <c r="Y28" s="26">
        <f t="shared" si="15"/>
        <v>0</v>
      </c>
      <c r="Z28" s="26">
        <f t="shared" si="16"/>
        <v>0</v>
      </c>
      <c r="AA28" s="27">
        <f t="shared" si="17"/>
        <v>0</v>
      </c>
      <c r="AB28" s="6">
        <f t="shared" si="18"/>
        <v>0</v>
      </c>
      <c r="AC28" s="6">
        <f t="shared" si="19"/>
        <v>0</v>
      </c>
      <c r="AD28" s="28">
        <f t="shared" si="20"/>
        <v>0</v>
      </c>
    </row>
    <row r="29" spans="1:30" s="11" customFormat="1" ht="17.25" customHeight="1">
      <c r="A29" s="8">
        <f t="shared" si="21"/>
        <v>18</v>
      </c>
      <c r="B29" s="30"/>
      <c r="C29" s="14"/>
      <c r="D29" s="13"/>
      <c r="E29" s="26">
        <f t="shared" si="0"/>
        <v>0</v>
      </c>
      <c r="F29" s="26">
        <f t="shared" si="1"/>
        <v>0</v>
      </c>
      <c r="G29" s="27">
        <f t="shared" si="2"/>
        <v>0</v>
      </c>
      <c r="H29" s="6"/>
      <c r="I29" s="26">
        <f t="shared" si="3"/>
        <v>0</v>
      </c>
      <c r="J29" s="26">
        <f t="shared" si="4"/>
        <v>0</v>
      </c>
      <c r="K29" s="27">
        <f t="shared" si="5"/>
        <v>0</v>
      </c>
      <c r="L29" s="5"/>
      <c r="M29" s="26">
        <f t="shared" si="6"/>
        <v>0</v>
      </c>
      <c r="N29" s="26">
        <f t="shared" si="7"/>
        <v>0</v>
      </c>
      <c r="O29" s="27">
        <f t="shared" si="8"/>
        <v>0</v>
      </c>
      <c r="P29" s="5"/>
      <c r="Q29" s="26">
        <f t="shared" si="9"/>
        <v>0</v>
      </c>
      <c r="R29" s="26">
        <f t="shared" si="10"/>
        <v>0</v>
      </c>
      <c r="S29" s="27">
        <f t="shared" si="11"/>
        <v>0</v>
      </c>
      <c r="T29" s="13"/>
      <c r="U29" s="26">
        <f t="shared" si="12"/>
        <v>0</v>
      </c>
      <c r="V29" s="26">
        <f t="shared" si="13"/>
        <v>0</v>
      </c>
      <c r="W29" s="27">
        <f t="shared" si="14"/>
        <v>0</v>
      </c>
      <c r="X29" s="13"/>
      <c r="Y29" s="26">
        <f t="shared" si="15"/>
        <v>0</v>
      </c>
      <c r="Z29" s="26">
        <f t="shared" si="16"/>
        <v>0</v>
      </c>
      <c r="AA29" s="27">
        <f t="shared" si="17"/>
        <v>0</v>
      </c>
      <c r="AB29" s="6">
        <f t="shared" si="18"/>
        <v>0</v>
      </c>
      <c r="AC29" s="6">
        <f t="shared" si="19"/>
        <v>0</v>
      </c>
      <c r="AD29" s="28">
        <f t="shared" si="20"/>
        <v>0</v>
      </c>
    </row>
    <row r="30" spans="1:30" s="11" customFormat="1" ht="17.25" customHeight="1">
      <c r="A30" s="8">
        <f t="shared" si="21"/>
        <v>19</v>
      </c>
      <c r="B30" s="31"/>
      <c r="C30" s="14"/>
      <c r="D30" s="13"/>
      <c r="E30" s="26">
        <f t="shared" si="0"/>
        <v>0</v>
      </c>
      <c r="F30" s="26">
        <f t="shared" si="1"/>
        <v>0</v>
      </c>
      <c r="G30" s="27">
        <f t="shared" si="2"/>
        <v>0</v>
      </c>
      <c r="H30" s="6"/>
      <c r="I30" s="26">
        <f t="shared" si="3"/>
        <v>0</v>
      </c>
      <c r="J30" s="26">
        <f t="shared" si="4"/>
        <v>0</v>
      </c>
      <c r="K30" s="27">
        <f t="shared" si="5"/>
        <v>0</v>
      </c>
      <c r="L30" s="5"/>
      <c r="M30" s="26">
        <f t="shared" si="6"/>
        <v>0</v>
      </c>
      <c r="N30" s="26">
        <f t="shared" si="7"/>
        <v>0</v>
      </c>
      <c r="O30" s="27">
        <f t="shared" si="8"/>
        <v>0</v>
      </c>
      <c r="P30" s="5"/>
      <c r="Q30" s="26">
        <f t="shared" si="9"/>
        <v>0</v>
      </c>
      <c r="R30" s="26">
        <f t="shared" si="10"/>
        <v>0</v>
      </c>
      <c r="S30" s="27">
        <f t="shared" si="11"/>
        <v>0</v>
      </c>
      <c r="T30" s="13"/>
      <c r="U30" s="26">
        <f t="shared" si="12"/>
        <v>0</v>
      </c>
      <c r="V30" s="26">
        <f t="shared" si="13"/>
        <v>0</v>
      </c>
      <c r="W30" s="27">
        <f t="shared" si="14"/>
        <v>0</v>
      </c>
      <c r="X30" s="13"/>
      <c r="Y30" s="26">
        <f t="shared" si="15"/>
        <v>0</v>
      </c>
      <c r="Z30" s="26">
        <f t="shared" si="16"/>
        <v>0</v>
      </c>
      <c r="AA30" s="27">
        <f t="shared" si="17"/>
        <v>0</v>
      </c>
      <c r="AB30" s="6">
        <f t="shared" si="18"/>
        <v>0</v>
      </c>
      <c r="AC30" s="6">
        <f t="shared" si="19"/>
        <v>0</v>
      </c>
      <c r="AD30" s="28">
        <f t="shared" si="20"/>
        <v>0</v>
      </c>
    </row>
    <row r="31" spans="1:30" s="11" customFormat="1" ht="17.25" customHeight="1">
      <c r="A31" s="8">
        <f t="shared" si="21"/>
        <v>20</v>
      </c>
      <c r="B31" s="30"/>
      <c r="C31" s="14"/>
      <c r="D31" s="13"/>
      <c r="E31" s="26">
        <f t="shared" si="0"/>
        <v>0</v>
      </c>
      <c r="F31" s="26">
        <f t="shared" si="1"/>
        <v>0</v>
      </c>
      <c r="G31" s="27">
        <f t="shared" si="2"/>
        <v>0</v>
      </c>
      <c r="H31" s="6"/>
      <c r="I31" s="26">
        <f t="shared" si="3"/>
        <v>0</v>
      </c>
      <c r="J31" s="26">
        <f t="shared" si="4"/>
        <v>0</v>
      </c>
      <c r="K31" s="27">
        <f t="shared" si="5"/>
        <v>0</v>
      </c>
      <c r="L31" s="5"/>
      <c r="M31" s="26">
        <f t="shared" si="6"/>
        <v>0</v>
      </c>
      <c r="N31" s="26">
        <f t="shared" si="7"/>
        <v>0</v>
      </c>
      <c r="O31" s="27">
        <f t="shared" si="8"/>
        <v>0</v>
      </c>
      <c r="P31" s="5"/>
      <c r="Q31" s="26">
        <f t="shared" si="9"/>
        <v>0</v>
      </c>
      <c r="R31" s="26">
        <f t="shared" si="10"/>
        <v>0</v>
      </c>
      <c r="S31" s="27">
        <f t="shared" si="11"/>
        <v>0</v>
      </c>
      <c r="T31" s="13"/>
      <c r="U31" s="26">
        <f t="shared" si="12"/>
        <v>0</v>
      </c>
      <c r="V31" s="26">
        <f t="shared" si="13"/>
        <v>0</v>
      </c>
      <c r="W31" s="27">
        <f t="shared" si="14"/>
        <v>0</v>
      </c>
      <c r="X31" s="13"/>
      <c r="Y31" s="26">
        <f t="shared" si="15"/>
        <v>0</v>
      </c>
      <c r="Z31" s="26">
        <f t="shared" si="16"/>
        <v>0</v>
      </c>
      <c r="AA31" s="27">
        <f t="shared" si="17"/>
        <v>0</v>
      </c>
      <c r="AB31" s="6">
        <f t="shared" si="18"/>
        <v>0</v>
      </c>
      <c r="AC31" s="6">
        <f t="shared" si="19"/>
        <v>0</v>
      </c>
      <c r="AD31" s="28">
        <f t="shared" si="20"/>
        <v>0</v>
      </c>
    </row>
    <row r="32" spans="1:30" s="11" customFormat="1" ht="17.25" customHeight="1">
      <c r="A32" s="8">
        <f t="shared" si="21"/>
        <v>21</v>
      </c>
      <c r="B32" s="30"/>
      <c r="C32" s="14"/>
      <c r="D32" s="13"/>
      <c r="E32" s="26">
        <f t="shared" si="0"/>
        <v>0</v>
      </c>
      <c r="F32" s="26">
        <f t="shared" si="1"/>
        <v>0</v>
      </c>
      <c r="G32" s="27">
        <f t="shared" si="2"/>
        <v>0</v>
      </c>
      <c r="H32" s="6"/>
      <c r="I32" s="26">
        <f t="shared" si="3"/>
        <v>0</v>
      </c>
      <c r="J32" s="26">
        <f t="shared" si="4"/>
        <v>0</v>
      </c>
      <c r="K32" s="27">
        <f t="shared" si="5"/>
        <v>0</v>
      </c>
      <c r="L32" s="5"/>
      <c r="M32" s="26">
        <f t="shared" si="6"/>
        <v>0</v>
      </c>
      <c r="N32" s="26">
        <f t="shared" si="7"/>
        <v>0</v>
      </c>
      <c r="O32" s="27">
        <f t="shared" si="8"/>
        <v>0</v>
      </c>
      <c r="P32" s="5"/>
      <c r="Q32" s="26">
        <f t="shared" si="9"/>
        <v>0</v>
      </c>
      <c r="R32" s="26">
        <f t="shared" si="10"/>
        <v>0</v>
      </c>
      <c r="S32" s="27">
        <f t="shared" si="11"/>
        <v>0</v>
      </c>
      <c r="T32" s="13"/>
      <c r="U32" s="26">
        <f t="shared" si="12"/>
        <v>0</v>
      </c>
      <c r="V32" s="26">
        <f t="shared" si="13"/>
        <v>0</v>
      </c>
      <c r="W32" s="27">
        <f t="shared" si="14"/>
        <v>0</v>
      </c>
      <c r="X32" s="13"/>
      <c r="Y32" s="26">
        <f t="shared" si="15"/>
        <v>0</v>
      </c>
      <c r="Z32" s="26">
        <f t="shared" si="16"/>
        <v>0</v>
      </c>
      <c r="AA32" s="27">
        <f t="shared" si="17"/>
        <v>0</v>
      </c>
      <c r="AB32" s="6">
        <f t="shared" si="18"/>
        <v>0</v>
      </c>
      <c r="AC32" s="6">
        <f t="shared" si="19"/>
        <v>0</v>
      </c>
      <c r="AD32" s="28">
        <f t="shared" si="20"/>
        <v>0</v>
      </c>
    </row>
    <row r="33" spans="1:30" s="11" customFormat="1" ht="17.25" customHeight="1">
      <c r="A33" s="8">
        <f t="shared" si="21"/>
        <v>22</v>
      </c>
      <c r="B33" s="30"/>
      <c r="C33" s="14"/>
      <c r="D33" s="13"/>
      <c r="E33" s="26">
        <f t="shared" si="0"/>
        <v>0</v>
      </c>
      <c r="F33" s="26">
        <f t="shared" si="1"/>
        <v>0</v>
      </c>
      <c r="G33" s="27">
        <f t="shared" si="2"/>
        <v>0</v>
      </c>
      <c r="H33" s="6"/>
      <c r="I33" s="26">
        <f t="shared" si="3"/>
        <v>0</v>
      </c>
      <c r="J33" s="26">
        <f t="shared" si="4"/>
        <v>0</v>
      </c>
      <c r="K33" s="27">
        <f t="shared" si="5"/>
        <v>0</v>
      </c>
      <c r="L33" s="5"/>
      <c r="M33" s="26">
        <f t="shared" si="6"/>
        <v>0</v>
      </c>
      <c r="N33" s="26">
        <f t="shared" si="7"/>
        <v>0</v>
      </c>
      <c r="O33" s="27">
        <f t="shared" si="8"/>
        <v>0</v>
      </c>
      <c r="P33" s="5"/>
      <c r="Q33" s="26">
        <f t="shared" si="9"/>
        <v>0</v>
      </c>
      <c r="R33" s="26">
        <f t="shared" si="10"/>
        <v>0</v>
      </c>
      <c r="S33" s="27">
        <f t="shared" si="11"/>
        <v>0</v>
      </c>
      <c r="T33" s="13"/>
      <c r="U33" s="26">
        <f t="shared" si="12"/>
        <v>0</v>
      </c>
      <c r="V33" s="26">
        <f t="shared" si="13"/>
        <v>0</v>
      </c>
      <c r="W33" s="27">
        <f t="shared" si="14"/>
        <v>0</v>
      </c>
      <c r="X33" s="13"/>
      <c r="Y33" s="26">
        <f t="shared" si="15"/>
        <v>0</v>
      </c>
      <c r="Z33" s="26">
        <f t="shared" si="16"/>
        <v>0</v>
      </c>
      <c r="AA33" s="27">
        <f t="shared" si="17"/>
        <v>0</v>
      </c>
      <c r="AB33" s="6">
        <f t="shared" si="18"/>
        <v>0</v>
      </c>
      <c r="AC33" s="6">
        <f t="shared" si="19"/>
        <v>0</v>
      </c>
      <c r="AD33" s="28">
        <f t="shared" si="20"/>
        <v>0</v>
      </c>
    </row>
    <row r="34" spans="1:30" s="11" customFormat="1" ht="17.25" customHeight="1">
      <c r="A34" s="8">
        <f t="shared" si="21"/>
        <v>23</v>
      </c>
      <c r="B34" s="30"/>
      <c r="C34" s="14"/>
      <c r="D34" s="13"/>
      <c r="E34" s="26">
        <f t="shared" si="0"/>
        <v>0</v>
      </c>
      <c r="F34" s="26">
        <f t="shared" si="1"/>
        <v>0</v>
      </c>
      <c r="G34" s="27">
        <f t="shared" si="2"/>
        <v>0</v>
      </c>
      <c r="H34" s="6"/>
      <c r="I34" s="26">
        <f t="shared" si="3"/>
        <v>0</v>
      </c>
      <c r="J34" s="26">
        <f t="shared" si="4"/>
        <v>0</v>
      </c>
      <c r="K34" s="27">
        <f t="shared" si="5"/>
        <v>0</v>
      </c>
      <c r="L34" s="5"/>
      <c r="M34" s="26">
        <f t="shared" si="6"/>
        <v>0</v>
      </c>
      <c r="N34" s="26">
        <f t="shared" si="7"/>
        <v>0</v>
      </c>
      <c r="O34" s="27">
        <f t="shared" si="8"/>
        <v>0</v>
      </c>
      <c r="P34" s="5"/>
      <c r="Q34" s="26">
        <f t="shared" si="9"/>
        <v>0</v>
      </c>
      <c r="R34" s="26">
        <f t="shared" si="10"/>
        <v>0</v>
      </c>
      <c r="S34" s="27">
        <f t="shared" si="11"/>
        <v>0</v>
      </c>
      <c r="T34" s="13"/>
      <c r="U34" s="26">
        <f t="shared" si="12"/>
        <v>0</v>
      </c>
      <c r="V34" s="26">
        <f t="shared" si="13"/>
        <v>0</v>
      </c>
      <c r="W34" s="27">
        <f t="shared" si="14"/>
        <v>0</v>
      </c>
      <c r="X34" s="13"/>
      <c r="Y34" s="26">
        <f t="shared" si="15"/>
        <v>0</v>
      </c>
      <c r="Z34" s="26">
        <f t="shared" si="16"/>
        <v>0</v>
      </c>
      <c r="AA34" s="27">
        <f t="shared" si="17"/>
        <v>0</v>
      </c>
      <c r="AB34" s="6">
        <f t="shared" si="18"/>
        <v>0</v>
      </c>
      <c r="AC34" s="6">
        <f t="shared" si="19"/>
        <v>0</v>
      </c>
      <c r="AD34" s="28">
        <f t="shared" si="20"/>
        <v>0</v>
      </c>
    </row>
    <row r="35" spans="1:30" s="11" customFormat="1" ht="17.25" customHeight="1">
      <c r="A35" s="8">
        <f t="shared" si="21"/>
        <v>24</v>
      </c>
      <c r="B35" s="30"/>
      <c r="C35" s="14"/>
      <c r="D35" s="13"/>
      <c r="E35" s="26">
        <f t="shared" si="0"/>
        <v>0</v>
      </c>
      <c r="F35" s="26">
        <f t="shared" si="1"/>
        <v>0</v>
      </c>
      <c r="G35" s="27">
        <f t="shared" si="2"/>
        <v>0</v>
      </c>
      <c r="H35" s="6"/>
      <c r="I35" s="26">
        <f t="shared" si="3"/>
        <v>0</v>
      </c>
      <c r="J35" s="26">
        <f t="shared" si="4"/>
        <v>0</v>
      </c>
      <c r="K35" s="27">
        <f t="shared" si="5"/>
        <v>0</v>
      </c>
      <c r="L35" s="5"/>
      <c r="M35" s="26">
        <f t="shared" si="6"/>
        <v>0</v>
      </c>
      <c r="N35" s="26">
        <f t="shared" si="7"/>
        <v>0</v>
      </c>
      <c r="O35" s="27">
        <f t="shared" si="8"/>
        <v>0</v>
      </c>
      <c r="P35" s="5"/>
      <c r="Q35" s="26">
        <f t="shared" si="9"/>
        <v>0</v>
      </c>
      <c r="R35" s="26">
        <f t="shared" si="10"/>
        <v>0</v>
      </c>
      <c r="S35" s="27">
        <f t="shared" si="11"/>
        <v>0</v>
      </c>
      <c r="T35" s="13"/>
      <c r="U35" s="26">
        <f t="shared" si="12"/>
        <v>0</v>
      </c>
      <c r="V35" s="26">
        <f t="shared" si="13"/>
        <v>0</v>
      </c>
      <c r="W35" s="27">
        <f t="shared" si="14"/>
        <v>0</v>
      </c>
      <c r="X35" s="13"/>
      <c r="Y35" s="26">
        <f t="shared" si="15"/>
        <v>0</v>
      </c>
      <c r="Z35" s="26">
        <f t="shared" si="16"/>
        <v>0</v>
      </c>
      <c r="AA35" s="27">
        <f t="shared" si="17"/>
        <v>0</v>
      </c>
      <c r="AB35" s="6">
        <f t="shared" si="18"/>
        <v>0</v>
      </c>
      <c r="AC35" s="6">
        <f t="shared" si="19"/>
        <v>0</v>
      </c>
      <c r="AD35" s="28">
        <f t="shared" si="20"/>
        <v>0</v>
      </c>
    </row>
    <row r="36" spans="1:30" s="11" customFormat="1" ht="17.25" customHeight="1">
      <c r="A36" s="8"/>
      <c r="B36" s="30"/>
      <c r="C36" s="5"/>
      <c r="D36" s="13"/>
      <c r="E36" s="26">
        <f t="shared" si="0"/>
        <v>0</v>
      </c>
      <c r="F36" s="26">
        <f t="shared" si="1"/>
        <v>0</v>
      </c>
      <c r="G36" s="27">
        <f t="shared" si="2"/>
        <v>0</v>
      </c>
      <c r="H36" s="6"/>
      <c r="I36" s="26">
        <f t="shared" si="3"/>
        <v>0</v>
      </c>
      <c r="J36" s="26">
        <f t="shared" si="4"/>
        <v>0</v>
      </c>
      <c r="K36" s="27">
        <f t="shared" si="5"/>
        <v>0</v>
      </c>
      <c r="L36" s="5"/>
      <c r="M36" s="26">
        <f t="shared" si="6"/>
        <v>0</v>
      </c>
      <c r="N36" s="26">
        <f t="shared" si="7"/>
        <v>0</v>
      </c>
      <c r="O36" s="27">
        <f t="shared" si="8"/>
        <v>0</v>
      </c>
      <c r="P36" s="5"/>
      <c r="Q36" s="26">
        <f t="shared" si="9"/>
        <v>0</v>
      </c>
      <c r="R36" s="26">
        <f t="shared" si="10"/>
        <v>0</v>
      </c>
      <c r="S36" s="27">
        <f t="shared" si="11"/>
        <v>0</v>
      </c>
      <c r="T36" s="5"/>
      <c r="U36" s="26">
        <f t="shared" si="12"/>
        <v>0</v>
      </c>
      <c r="V36" s="26">
        <f t="shared" si="13"/>
        <v>0</v>
      </c>
      <c r="W36" s="27">
        <f t="shared" si="14"/>
        <v>0</v>
      </c>
      <c r="X36" s="13"/>
      <c r="Y36" s="26">
        <f t="shared" si="15"/>
        <v>0</v>
      </c>
      <c r="Z36" s="26">
        <f t="shared" si="16"/>
        <v>0</v>
      </c>
      <c r="AA36" s="27">
        <f t="shared" si="17"/>
        <v>0</v>
      </c>
      <c r="AB36" s="6">
        <f t="shared" si="18"/>
        <v>0</v>
      </c>
      <c r="AC36" s="6">
        <f t="shared" si="19"/>
        <v>0</v>
      </c>
      <c r="AD36" s="28">
        <f t="shared" si="20"/>
        <v>0</v>
      </c>
    </row>
    <row r="37" spans="1:30" ht="15">
      <c r="A37" s="4"/>
      <c r="B37" s="4"/>
      <c r="C37" s="10" t="s">
        <v>13</v>
      </c>
      <c r="D37" s="19">
        <f>SUM(D12:D36)</f>
        <v>0</v>
      </c>
      <c r="E37" s="19">
        <f aca="true" t="shared" si="22" ref="E37:AD37">SUM(E12:E36)</f>
        <v>0</v>
      </c>
      <c r="F37" s="19">
        <f t="shared" si="22"/>
        <v>0</v>
      </c>
      <c r="G37" s="19">
        <f t="shared" si="22"/>
        <v>0</v>
      </c>
      <c r="H37" s="19">
        <f t="shared" si="22"/>
        <v>0</v>
      </c>
      <c r="I37" s="19">
        <f t="shared" si="22"/>
        <v>0</v>
      </c>
      <c r="J37" s="19">
        <f t="shared" si="22"/>
        <v>0</v>
      </c>
      <c r="K37" s="19">
        <f t="shared" si="22"/>
        <v>0</v>
      </c>
      <c r="L37" s="19">
        <f t="shared" si="22"/>
        <v>0</v>
      </c>
      <c r="M37" s="19">
        <f t="shared" si="22"/>
        <v>0</v>
      </c>
      <c r="N37" s="19">
        <f t="shared" si="22"/>
        <v>0</v>
      </c>
      <c r="O37" s="19">
        <f t="shared" si="22"/>
        <v>0</v>
      </c>
      <c r="P37" s="19">
        <f t="shared" si="22"/>
        <v>0</v>
      </c>
      <c r="Q37" s="19">
        <f t="shared" si="22"/>
        <v>0</v>
      </c>
      <c r="R37" s="19">
        <f t="shared" si="22"/>
        <v>0</v>
      </c>
      <c r="S37" s="19">
        <f t="shared" si="22"/>
        <v>0</v>
      </c>
      <c r="T37" s="19">
        <f t="shared" si="22"/>
        <v>0</v>
      </c>
      <c r="U37" s="19">
        <f t="shared" si="22"/>
        <v>0</v>
      </c>
      <c r="V37" s="19">
        <f t="shared" si="22"/>
        <v>0</v>
      </c>
      <c r="W37" s="19">
        <f t="shared" si="22"/>
        <v>0</v>
      </c>
      <c r="X37" s="19">
        <f t="shared" si="22"/>
        <v>0</v>
      </c>
      <c r="Y37" s="19">
        <f t="shared" si="22"/>
        <v>0</v>
      </c>
      <c r="Z37" s="19">
        <f t="shared" si="22"/>
        <v>0</v>
      </c>
      <c r="AA37" s="19">
        <f t="shared" si="22"/>
        <v>0</v>
      </c>
      <c r="AB37" s="19">
        <f t="shared" si="22"/>
        <v>0</v>
      </c>
      <c r="AC37" s="19">
        <f t="shared" si="22"/>
        <v>0</v>
      </c>
      <c r="AD37" s="19">
        <f t="shared" si="22"/>
        <v>0</v>
      </c>
    </row>
    <row r="39" ht="14.25">
      <c r="C39" s="3" t="s">
        <v>42</v>
      </c>
    </row>
    <row r="40" ht="14.25">
      <c r="C40" s="3" t="s">
        <v>17</v>
      </c>
    </row>
    <row r="41" ht="14.25">
      <c r="C41" s="3" t="s">
        <v>18</v>
      </c>
    </row>
    <row r="42" spans="3:24" ht="15.75" thickBot="1">
      <c r="C42" s="3" t="s">
        <v>43</v>
      </c>
      <c r="D42" s="32">
        <f>+D40+D41</f>
        <v>0</v>
      </c>
      <c r="H42" s="32">
        <f>+H40+H41</f>
        <v>0</v>
      </c>
      <c r="L42" s="32">
        <f>+L40+L41</f>
        <v>0</v>
      </c>
      <c r="P42" s="32">
        <f>+P40+P41</f>
        <v>0</v>
      </c>
      <c r="T42" s="32">
        <f>+T40+T41</f>
        <v>0</v>
      </c>
      <c r="X42" s="32">
        <f>+X40+X41</f>
        <v>0</v>
      </c>
    </row>
    <row r="43" ht="15" thickTop="1"/>
    <row r="44" ht="14.25">
      <c r="C44" s="3" t="s">
        <v>44</v>
      </c>
    </row>
  </sheetData>
  <sheetProtection/>
  <hyperlinks>
    <hyperlink ref="E12" r:id="rId1" display="=@round((D9*1.75%),0)"/>
    <hyperlink ref="F12" r:id="rId2" display="=@round((D9*1.75%),0)"/>
    <hyperlink ref="G12" r:id="rId3" display="=@round((D9*1.75%),0)"/>
    <hyperlink ref="I12" r:id="rId4" display="=@round((D9*1.75%),0)"/>
    <hyperlink ref="J12" r:id="rId5" display="=@round((D9*1.75%),0)"/>
    <hyperlink ref="K12" r:id="rId6" display="=@round((D9*1.75%),0)"/>
    <hyperlink ref="M12" r:id="rId7" display="=@round((D9*1.75%),0)"/>
    <hyperlink ref="N12" r:id="rId8" display="=@round((D9*1.75%),0)"/>
    <hyperlink ref="O12" r:id="rId9" display="=@round((D9*1.75%),0)"/>
    <hyperlink ref="Q12" r:id="rId10" display="=@round((D9*1.75%),0)"/>
    <hyperlink ref="R12" r:id="rId11" display="=@round((D9*1.75%),0)"/>
    <hyperlink ref="S12" r:id="rId12" display="=@round((D9*1.75%),0)"/>
    <hyperlink ref="U12" r:id="rId13" display="=@round((D9*1.75%),0)"/>
    <hyperlink ref="V12" r:id="rId14" display="=@round((D9*1.75%),0)"/>
    <hyperlink ref="W12" r:id="rId15" display="=@round((D9*1.75%),0)"/>
    <hyperlink ref="Y12" r:id="rId16" display="=@round((D9*1.75%),0)"/>
    <hyperlink ref="Z12" r:id="rId17" display="=@round((D9*1.75%),0)"/>
    <hyperlink ref="AA12" r:id="rId18" display="=@round((D9*1.75%),0)"/>
    <hyperlink ref="E13" r:id="rId19" display="=@round((D9*1.75%),0)"/>
    <hyperlink ref="E14" r:id="rId20" display="=@round((D9*1.75%),0)"/>
    <hyperlink ref="E15" r:id="rId21" display="=@round((D9*1.75%),0)"/>
    <hyperlink ref="E16" r:id="rId22" display="=@round((D9*1.75%),0)"/>
    <hyperlink ref="E17" r:id="rId23" display="=@round((D9*1.75%),0)"/>
    <hyperlink ref="E18" r:id="rId24" display="=@round((D9*1.75%),0)"/>
    <hyperlink ref="E19" r:id="rId25" display="=@round((D9*1.75%),0)"/>
    <hyperlink ref="E20" r:id="rId26" display="=@round((D9*1.75%),0)"/>
    <hyperlink ref="E21" r:id="rId27" display="=@round((D9*1.75%),0)"/>
    <hyperlink ref="E22" r:id="rId28" display="=@round((D9*1.75%),0)"/>
    <hyperlink ref="E23" r:id="rId29" display="=@round((D9*1.75%),0)"/>
    <hyperlink ref="E24" r:id="rId30" display="=@round((D9*1.75%),0)"/>
    <hyperlink ref="E25" r:id="rId31" display="=@round((D9*1.75%),0)"/>
    <hyperlink ref="E26" r:id="rId32" display="=@round((D9*1.75%),0)"/>
    <hyperlink ref="E27" r:id="rId33" display="=@round((D9*1.75%),0)"/>
    <hyperlink ref="E28" r:id="rId34" display="=@round((D9*1.75%),0)"/>
    <hyperlink ref="E29" r:id="rId35" display="=@round((D9*1.75%),0)"/>
    <hyperlink ref="E30" r:id="rId36" display="=@round((D9*1.75%),0)"/>
    <hyperlink ref="E31" r:id="rId37" display="=@round((D9*1.75%),0)"/>
    <hyperlink ref="E32" r:id="rId38" display="=@round((D9*1.75%),0)"/>
    <hyperlink ref="E33" r:id="rId39" display="=@round((D9*1.75%),0)"/>
    <hyperlink ref="E34" r:id="rId40" display="=@round((D9*1.75%),0)"/>
    <hyperlink ref="E35" r:id="rId41" display="=@round((D9*1.75%),0)"/>
    <hyperlink ref="E36" r:id="rId42" display="=@round((D9*1.75%),0)"/>
    <hyperlink ref="F13" r:id="rId43" display="=@round((D9*1.75%),0)"/>
    <hyperlink ref="F14" r:id="rId44" display="=@round((D9*1.75%),0)"/>
    <hyperlink ref="F15" r:id="rId45" display="=@round((D9*1.75%),0)"/>
    <hyperlink ref="F16" r:id="rId46" display="=@round((D9*1.75%),0)"/>
    <hyperlink ref="F17" r:id="rId47" display="=@round((D9*1.75%),0)"/>
    <hyperlink ref="F18" r:id="rId48" display="=@round((D9*1.75%),0)"/>
    <hyperlink ref="F19" r:id="rId49" display="=@round((D9*1.75%),0)"/>
    <hyperlink ref="F20" r:id="rId50" display="=@round((D9*1.75%),0)"/>
    <hyperlink ref="F21" r:id="rId51" display="=@round((D9*1.75%),0)"/>
    <hyperlink ref="F22" r:id="rId52" display="=@round((D9*1.75%),0)"/>
    <hyperlink ref="F23" r:id="rId53" display="=@round((D9*1.75%),0)"/>
    <hyperlink ref="F24" r:id="rId54" display="=@round((D9*1.75%),0)"/>
    <hyperlink ref="F25" r:id="rId55" display="=@round((D9*1.75%),0)"/>
    <hyperlink ref="F26" r:id="rId56" display="=@round((D9*1.75%),0)"/>
    <hyperlink ref="F27" r:id="rId57" display="=@round((D9*1.75%),0)"/>
    <hyperlink ref="F28" r:id="rId58" display="=@round((D9*1.75%),0)"/>
    <hyperlink ref="F29" r:id="rId59" display="=@round((D9*1.75%),0)"/>
    <hyperlink ref="F30" r:id="rId60" display="=@round((D9*1.75%),0)"/>
    <hyperlink ref="F31" r:id="rId61" display="=@round((D9*1.75%),0)"/>
    <hyperlink ref="F32" r:id="rId62" display="=@round((D9*1.75%),0)"/>
    <hyperlink ref="F33" r:id="rId63" display="=@round((D9*1.75%),0)"/>
    <hyperlink ref="F34" r:id="rId64" display="=@round((D9*1.75%),0)"/>
    <hyperlink ref="F35" r:id="rId65" display="=@round((D9*1.75%),0)"/>
    <hyperlink ref="F36" r:id="rId66" display="=@round((D9*1.75%),0)"/>
    <hyperlink ref="G13" r:id="rId67" display="=@round((D9*1.75%),0)"/>
    <hyperlink ref="G14" r:id="rId68" display="=@round((D9*1.75%),0)"/>
    <hyperlink ref="G15" r:id="rId69" display="=@round((D9*1.75%),0)"/>
    <hyperlink ref="G16" r:id="rId70" display="=@round((D9*1.75%),0)"/>
    <hyperlink ref="G17" r:id="rId71" display="=@round((D9*1.75%),0)"/>
    <hyperlink ref="G18" r:id="rId72" display="=@round((D9*1.75%),0)"/>
    <hyperlink ref="G19" r:id="rId73" display="=@round((D9*1.75%),0)"/>
    <hyperlink ref="G20" r:id="rId74" display="=@round((D9*1.75%),0)"/>
    <hyperlink ref="G21" r:id="rId75" display="=@round((D9*1.75%),0)"/>
    <hyperlink ref="G22" r:id="rId76" display="=@round((D9*1.75%),0)"/>
    <hyperlink ref="G23" r:id="rId77" display="=@round((D9*1.75%),0)"/>
    <hyperlink ref="G24" r:id="rId78" display="=@round((D9*1.75%),0)"/>
    <hyperlink ref="G25" r:id="rId79" display="=@round((D9*1.75%),0)"/>
    <hyperlink ref="G26" r:id="rId80" display="=@round((D9*1.75%),0)"/>
    <hyperlink ref="G27" r:id="rId81" display="=@round((D9*1.75%),0)"/>
    <hyperlink ref="G28" r:id="rId82" display="=@round((D9*1.75%),0)"/>
    <hyperlink ref="G29" r:id="rId83" display="=@round((D9*1.75%),0)"/>
    <hyperlink ref="G30" r:id="rId84" display="=@round((D9*1.75%),0)"/>
    <hyperlink ref="G31" r:id="rId85" display="=@round((D9*1.75%),0)"/>
    <hyperlink ref="G32" r:id="rId86" display="=@round((D9*1.75%),0)"/>
    <hyperlink ref="G33" r:id="rId87" display="=@round((D9*1.75%),0)"/>
    <hyperlink ref="G34" r:id="rId88" display="=@round((D9*1.75%),0)"/>
    <hyperlink ref="G35" r:id="rId89" display="=@round((D9*1.75%),0)"/>
    <hyperlink ref="G36" r:id="rId90" display="=@round((D9*1.75%),0)"/>
    <hyperlink ref="I13" r:id="rId91" display="=@round((D9*1.75%),0)"/>
    <hyperlink ref="I14" r:id="rId92" display="=@round((D9*1.75%),0)"/>
    <hyperlink ref="I15" r:id="rId93" display="=@round((D9*1.75%),0)"/>
    <hyperlink ref="I16" r:id="rId94" display="=@round((D9*1.75%),0)"/>
    <hyperlink ref="I17" r:id="rId95" display="=@round((D9*1.75%),0)"/>
    <hyperlink ref="I18" r:id="rId96" display="=@round((D9*1.75%),0)"/>
    <hyperlink ref="I19" r:id="rId97" display="=@round((D9*1.75%),0)"/>
    <hyperlink ref="I20" r:id="rId98" display="=@round((D9*1.75%),0)"/>
    <hyperlink ref="I21" r:id="rId99" display="=@round((D9*1.75%),0)"/>
    <hyperlink ref="I22" r:id="rId100" display="=@round((D9*1.75%),0)"/>
    <hyperlink ref="I23" r:id="rId101" display="=@round((D9*1.75%),0)"/>
    <hyperlink ref="I24" r:id="rId102" display="=@round((D9*1.75%),0)"/>
    <hyperlink ref="I25" r:id="rId103" display="=@round((D9*1.75%),0)"/>
    <hyperlink ref="I26" r:id="rId104" display="=@round((D9*1.75%),0)"/>
    <hyperlink ref="I27" r:id="rId105" display="=@round((D9*1.75%),0)"/>
    <hyperlink ref="I28" r:id="rId106" display="=@round((D9*1.75%),0)"/>
    <hyperlink ref="I29" r:id="rId107" display="=@round((D9*1.75%),0)"/>
    <hyperlink ref="I30" r:id="rId108" display="=@round((D9*1.75%),0)"/>
    <hyperlink ref="I31" r:id="rId109" display="=@round((D9*1.75%),0)"/>
    <hyperlink ref="I32" r:id="rId110" display="=@round((D9*1.75%),0)"/>
    <hyperlink ref="I33" r:id="rId111" display="=@round((D9*1.75%),0)"/>
    <hyperlink ref="I34" r:id="rId112" display="=@round((D9*1.75%),0)"/>
    <hyperlink ref="I35" r:id="rId113" display="=@round((D9*1.75%),0)"/>
    <hyperlink ref="I36" r:id="rId114" display="=@round((D9*1.75%),0)"/>
    <hyperlink ref="J13" r:id="rId115" display="=@round((D9*1.75%),0)"/>
    <hyperlink ref="J14" r:id="rId116" display="=@round((D9*1.75%),0)"/>
    <hyperlink ref="J15" r:id="rId117" display="=@round((D9*1.75%),0)"/>
    <hyperlink ref="J16" r:id="rId118" display="=@round((D9*1.75%),0)"/>
    <hyperlink ref="J17" r:id="rId119" display="=@round((D9*1.75%),0)"/>
    <hyperlink ref="J18" r:id="rId120" display="=@round((D9*1.75%),0)"/>
    <hyperlink ref="J19" r:id="rId121" display="=@round((D9*1.75%),0)"/>
    <hyperlink ref="J20" r:id="rId122" display="=@round((D9*1.75%),0)"/>
    <hyperlink ref="J21" r:id="rId123" display="=@round((D9*1.75%),0)"/>
    <hyperlink ref="J22" r:id="rId124" display="=@round((D9*1.75%),0)"/>
    <hyperlink ref="J23" r:id="rId125" display="=@round((D9*1.75%),0)"/>
    <hyperlink ref="J24" r:id="rId126" display="=@round((D9*1.75%),0)"/>
    <hyperlink ref="J25" r:id="rId127" display="=@round((D9*1.75%),0)"/>
    <hyperlink ref="J26" r:id="rId128" display="=@round((D9*1.75%),0)"/>
    <hyperlink ref="J27" r:id="rId129" display="=@round((D9*1.75%),0)"/>
    <hyperlink ref="J28" r:id="rId130" display="=@round((D9*1.75%),0)"/>
    <hyperlink ref="J29" r:id="rId131" display="=@round((D9*1.75%),0)"/>
    <hyperlink ref="J30" r:id="rId132" display="=@round((D9*1.75%),0)"/>
    <hyperlink ref="J31" r:id="rId133" display="=@round((D9*1.75%),0)"/>
    <hyperlink ref="J32" r:id="rId134" display="=@round((D9*1.75%),0)"/>
    <hyperlink ref="J33" r:id="rId135" display="=@round((D9*1.75%),0)"/>
    <hyperlink ref="J34" r:id="rId136" display="=@round((D9*1.75%),0)"/>
    <hyperlink ref="J35" r:id="rId137" display="=@round((D9*1.75%),0)"/>
    <hyperlink ref="J36" r:id="rId138" display="=@round((D9*1.75%),0)"/>
    <hyperlink ref="K13" r:id="rId139" display="=@round((D9*1.75%),0)"/>
    <hyperlink ref="K14" r:id="rId140" display="=@round((D9*1.75%),0)"/>
    <hyperlink ref="K15" r:id="rId141" display="=@round((D9*1.75%),0)"/>
    <hyperlink ref="K16" r:id="rId142" display="=@round((D9*1.75%),0)"/>
    <hyperlink ref="K17" r:id="rId143" display="=@round((D9*1.75%),0)"/>
    <hyperlink ref="K18" r:id="rId144" display="=@round((D9*1.75%),0)"/>
    <hyperlink ref="K19" r:id="rId145" display="=@round((D9*1.75%),0)"/>
    <hyperlink ref="K20" r:id="rId146" display="=@round((D9*1.75%),0)"/>
    <hyperlink ref="K21" r:id="rId147" display="=@round((D9*1.75%),0)"/>
    <hyperlink ref="K22" r:id="rId148" display="=@round((D9*1.75%),0)"/>
    <hyperlink ref="K23" r:id="rId149" display="=@round((D9*1.75%),0)"/>
    <hyperlink ref="K24" r:id="rId150" display="=@round((D9*1.75%),0)"/>
    <hyperlink ref="K25" r:id="rId151" display="=@round((D9*1.75%),0)"/>
    <hyperlink ref="K26" r:id="rId152" display="=@round((D9*1.75%),0)"/>
    <hyperlink ref="K27" r:id="rId153" display="=@round((D9*1.75%),0)"/>
    <hyperlink ref="K28" r:id="rId154" display="=@round((D9*1.75%),0)"/>
    <hyperlink ref="K29" r:id="rId155" display="=@round((D9*1.75%),0)"/>
    <hyperlink ref="K30" r:id="rId156" display="=@round((D9*1.75%),0)"/>
    <hyperlink ref="K31" r:id="rId157" display="=@round((D9*1.75%),0)"/>
    <hyperlink ref="K32" r:id="rId158" display="=@round((D9*1.75%),0)"/>
    <hyperlink ref="K33" r:id="rId159" display="=@round((D9*1.75%),0)"/>
    <hyperlink ref="K34" r:id="rId160" display="=@round((D9*1.75%),0)"/>
    <hyperlink ref="K35" r:id="rId161" display="=@round((D9*1.75%),0)"/>
    <hyperlink ref="K36" r:id="rId162" display="=@round((D9*1.75%),0)"/>
    <hyperlink ref="M13" r:id="rId163" display="=@round((D9*1.75%),0)"/>
    <hyperlink ref="M14" r:id="rId164" display="=@round((D9*1.75%),0)"/>
    <hyperlink ref="M15" r:id="rId165" display="=@round((D9*1.75%),0)"/>
    <hyperlink ref="M16" r:id="rId166" display="=@round((D9*1.75%),0)"/>
    <hyperlink ref="M17" r:id="rId167" display="=@round((D9*1.75%),0)"/>
    <hyperlink ref="M18" r:id="rId168" display="=@round((D9*1.75%),0)"/>
    <hyperlink ref="M19" r:id="rId169" display="=@round((D9*1.75%),0)"/>
    <hyperlink ref="M20" r:id="rId170" display="=@round((D9*1.75%),0)"/>
    <hyperlink ref="M21" r:id="rId171" display="=@round((D9*1.75%),0)"/>
    <hyperlink ref="M22" r:id="rId172" display="=@round((D9*1.75%),0)"/>
    <hyperlink ref="M23" r:id="rId173" display="=@round((D9*1.75%),0)"/>
    <hyperlink ref="M24" r:id="rId174" display="=@round((D9*1.75%),0)"/>
    <hyperlink ref="M25" r:id="rId175" display="=@round((D9*1.75%),0)"/>
    <hyperlink ref="M26" r:id="rId176" display="=@round((D9*1.75%),0)"/>
    <hyperlink ref="M27" r:id="rId177" display="=@round((D9*1.75%),0)"/>
    <hyperlink ref="M28" r:id="rId178" display="=@round((D9*1.75%),0)"/>
    <hyperlink ref="M29" r:id="rId179" display="=@round((D9*1.75%),0)"/>
    <hyperlink ref="M30" r:id="rId180" display="=@round((D9*1.75%),0)"/>
    <hyperlink ref="M31" r:id="rId181" display="=@round((D9*1.75%),0)"/>
    <hyperlink ref="M32" r:id="rId182" display="=@round((D9*1.75%),0)"/>
    <hyperlink ref="M33" r:id="rId183" display="=@round((D9*1.75%),0)"/>
    <hyperlink ref="M34" r:id="rId184" display="=@round((D9*1.75%),0)"/>
    <hyperlink ref="M35" r:id="rId185" display="=@round((D9*1.75%),0)"/>
    <hyperlink ref="M36" r:id="rId186" display="=@round((D9*1.75%),0)"/>
    <hyperlink ref="N13" r:id="rId187" display="=@round((D9*1.75%),0)"/>
    <hyperlink ref="N14" r:id="rId188" display="=@round((D9*1.75%),0)"/>
    <hyperlink ref="N15" r:id="rId189" display="=@round((D9*1.75%),0)"/>
    <hyperlink ref="N16" r:id="rId190" display="=@round((D9*1.75%),0)"/>
    <hyperlink ref="N17" r:id="rId191" display="=@round((D9*1.75%),0)"/>
    <hyperlink ref="N18" r:id="rId192" display="=@round((D9*1.75%),0)"/>
    <hyperlink ref="N19" r:id="rId193" display="=@round((D9*1.75%),0)"/>
    <hyperlink ref="N20" r:id="rId194" display="=@round((D9*1.75%),0)"/>
    <hyperlink ref="N21" r:id="rId195" display="=@round((D9*1.75%),0)"/>
    <hyperlink ref="N22" r:id="rId196" display="=@round((D9*1.75%),0)"/>
    <hyperlink ref="N23" r:id="rId197" display="=@round((D9*1.75%),0)"/>
    <hyperlink ref="N24" r:id="rId198" display="=@round((D9*1.75%),0)"/>
    <hyperlink ref="N25" r:id="rId199" display="=@round((D9*1.75%),0)"/>
    <hyperlink ref="N26" r:id="rId200" display="=@round((D9*1.75%),0)"/>
    <hyperlink ref="N27" r:id="rId201" display="=@round((D9*1.75%),0)"/>
    <hyperlink ref="N28" r:id="rId202" display="=@round((D9*1.75%),0)"/>
    <hyperlink ref="N29" r:id="rId203" display="=@round((D9*1.75%),0)"/>
    <hyperlink ref="N30" r:id="rId204" display="=@round((D9*1.75%),0)"/>
    <hyperlink ref="N31" r:id="rId205" display="=@round((D9*1.75%),0)"/>
    <hyperlink ref="N32" r:id="rId206" display="=@round((D9*1.75%),0)"/>
    <hyperlink ref="N33" r:id="rId207" display="=@round((D9*1.75%),0)"/>
    <hyperlink ref="N34" r:id="rId208" display="=@round((D9*1.75%),0)"/>
    <hyperlink ref="N35" r:id="rId209" display="=@round((D9*1.75%),0)"/>
    <hyperlink ref="N36" r:id="rId210" display="=@round((D9*1.75%),0)"/>
    <hyperlink ref="O13" r:id="rId211" display="=@round((D9*1.75%),0)"/>
    <hyperlink ref="O14" r:id="rId212" display="=@round((D9*1.75%),0)"/>
    <hyperlink ref="O15" r:id="rId213" display="=@round((D9*1.75%),0)"/>
    <hyperlink ref="O16" r:id="rId214" display="=@round((D9*1.75%),0)"/>
    <hyperlink ref="O17" r:id="rId215" display="=@round((D9*1.75%),0)"/>
    <hyperlink ref="O18" r:id="rId216" display="=@round((D9*1.75%),0)"/>
    <hyperlink ref="O19" r:id="rId217" display="=@round((D9*1.75%),0)"/>
    <hyperlink ref="O20" r:id="rId218" display="=@round((D9*1.75%),0)"/>
    <hyperlink ref="O21" r:id="rId219" display="=@round((D9*1.75%),0)"/>
    <hyperlink ref="O22" r:id="rId220" display="=@round((D9*1.75%),0)"/>
    <hyperlink ref="O23" r:id="rId221" display="=@round((D9*1.75%),0)"/>
    <hyperlink ref="O24" r:id="rId222" display="=@round((D9*1.75%),0)"/>
    <hyperlink ref="O25" r:id="rId223" display="=@round((D9*1.75%),0)"/>
    <hyperlink ref="O26" r:id="rId224" display="=@round((D9*1.75%),0)"/>
    <hyperlink ref="O27" r:id="rId225" display="=@round((D9*1.75%),0)"/>
    <hyperlink ref="O28" r:id="rId226" display="=@round((D9*1.75%),0)"/>
    <hyperlink ref="O29" r:id="rId227" display="=@round((D9*1.75%),0)"/>
    <hyperlink ref="O30" r:id="rId228" display="=@round((D9*1.75%),0)"/>
    <hyperlink ref="O31" r:id="rId229" display="=@round((D9*1.75%),0)"/>
    <hyperlink ref="O32" r:id="rId230" display="=@round((D9*1.75%),0)"/>
    <hyperlink ref="O33" r:id="rId231" display="=@round((D9*1.75%),0)"/>
    <hyperlink ref="O34" r:id="rId232" display="=@round((D9*1.75%),0)"/>
    <hyperlink ref="O35" r:id="rId233" display="=@round((D9*1.75%),0)"/>
    <hyperlink ref="O36" r:id="rId234" display="=@round((D9*1.75%),0)"/>
    <hyperlink ref="Q13" r:id="rId235" display="=@round((D9*1.75%),0)"/>
    <hyperlink ref="Q14" r:id="rId236" display="=@round((D9*1.75%),0)"/>
    <hyperlink ref="Q15" r:id="rId237" display="=@round((D9*1.75%),0)"/>
    <hyperlink ref="Q16" r:id="rId238" display="=@round((D9*1.75%),0)"/>
    <hyperlink ref="Q17" r:id="rId239" display="=@round((D9*1.75%),0)"/>
    <hyperlink ref="Q18" r:id="rId240" display="=@round((D9*1.75%),0)"/>
    <hyperlink ref="Q19" r:id="rId241" display="=@round((D9*1.75%),0)"/>
    <hyperlink ref="Q20" r:id="rId242" display="=@round((D9*1.75%),0)"/>
    <hyperlink ref="Q21" r:id="rId243" display="=@round((D9*1.75%),0)"/>
    <hyperlink ref="Q22" r:id="rId244" display="=@round((D9*1.75%),0)"/>
    <hyperlink ref="Q23" r:id="rId245" display="=@round((D9*1.75%),0)"/>
    <hyperlink ref="Q24" r:id="rId246" display="=@round((D9*1.75%),0)"/>
    <hyperlink ref="Q25" r:id="rId247" display="=@round((D9*1.75%),0)"/>
    <hyperlink ref="Q26" r:id="rId248" display="=@round((D9*1.75%),0)"/>
    <hyperlink ref="Q27" r:id="rId249" display="=@round((D9*1.75%),0)"/>
    <hyperlink ref="Q28" r:id="rId250" display="=@round((D9*1.75%),0)"/>
    <hyperlink ref="Q29" r:id="rId251" display="=@round((D9*1.75%),0)"/>
    <hyperlink ref="Q30" r:id="rId252" display="=@round((D9*1.75%),0)"/>
    <hyperlink ref="Q31" r:id="rId253" display="=@round((D9*1.75%),0)"/>
    <hyperlink ref="Q32" r:id="rId254" display="=@round((D9*1.75%),0)"/>
    <hyperlink ref="Q33" r:id="rId255" display="=@round((D9*1.75%),0)"/>
    <hyperlink ref="Q34" r:id="rId256" display="=@round((D9*1.75%),0)"/>
    <hyperlink ref="Q35" r:id="rId257" display="=@round((D9*1.75%),0)"/>
    <hyperlink ref="Q36" r:id="rId258" display="=@round((D9*1.75%),0)"/>
    <hyperlink ref="R13" r:id="rId259" display="=@round((D9*1.75%),0)"/>
    <hyperlink ref="R14" r:id="rId260" display="=@round((D9*1.75%),0)"/>
    <hyperlink ref="R15" r:id="rId261" display="=@round((D9*1.75%),0)"/>
    <hyperlink ref="R16" r:id="rId262" display="=@round((D9*1.75%),0)"/>
    <hyperlink ref="R17" r:id="rId263" display="=@round((D9*1.75%),0)"/>
    <hyperlink ref="R18" r:id="rId264" display="=@round((D9*1.75%),0)"/>
    <hyperlink ref="R19" r:id="rId265" display="=@round((D9*1.75%),0)"/>
    <hyperlink ref="R20" r:id="rId266" display="=@round((D9*1.75%),0)"/>
    <hyperlink ref="R21" r:id="rId267" display="=@round((D9*1.75%),0)"/>
    <hyperlink ref="R22" r:id="rId268" display="=@round((D9*1.75%),0)"/>
    <hyperlink ref="R23" r:id="rId269" display="=@round((D9*1.75%),0)"/>
    <hyperlink ref="R24" r:id="rId270" display="=@round((D9*1.75%),0)"/>
    <hyperlink ref="R25" r:id="rId271" display="=@round((D9*1.75%),0)"/>
    <hyperlink ref="R26" r:id="rId272" display="=@round((D9*1.75%),0)"/>
    <hyperlink ref="R27" r:id="rId273" display="=@round((D9*1.75%),0)"/>
    <hyperlink ref="R28" r:id="rId274" display="=@round((D9*1.75%),0)"/>
    <hyperlink ref="R29" r:id="rId275" display="=@round((D9*1.75%),0)"/>
    <hyperlink ref="R30" r:id="rId276" display="=@round((D9*1.75%),0)"/>
    <hyperlink ref="R31" r:id="rId277" display="=@round((D9*1.75%),0)"/>
    <hyperlink ref="R32" r:id="rId278" display="=@round((D9*1.75%),0)"/>
    <hyperlink ref="R33" r:id="rId279" display="=@round((D9*1.75%),0)"/>
    <hyperlink ref="R34" r:id="rId280" display="=@round((D9*1.75%),0)"/>
    <hyperlink ref="R35" r:id="rId281" display="=@round((D9*1.75%),0)"/>
    <hyperlink ref="R36" r:id="rId282" display="=@round((D9*1.75%),0)"/>
    <hyperlink ref="S13" r:id="rId283" display="=@round((D9*1.75%),0)"/>
    <hyperlink ref="S14" r:id="rId284" display="=@round((D9*1.75%),0)"/>
    <hyperlink ref="S15" r:id="rId285" display="=@round((D9*1.75%),0)"/>
    <hyperlink ref="S16" r:id="rId286" display="=@round((D9*1.75%),0)"/>
    <hyperlink ref="S17" r:id="rId287" display="=@round((D9*1.75%),0)"/>
    <hyperlink ref="S18" r:id="rId288" display="=@round((D9*1.75%),0)"/>
    <hyperlink ref="S19" r:id="rId289" display="=@round((D9*1.75%),0)"/>
    <hyperlink ref="S20" r:id="rId290" display="=@round((D9*1.75%),0)"/>
    <hyperlink ref="S21" r:id="rId291" display="=@round((D9*1.75%),0)"/>
    <hyperlink ref="S22" r:id="rId292" display="=@round((D9*1.75%),0)"/>
    <hyperlink ref="S23" r:id="rId293" display="=@round((D9*1.75%),0)"/>
    <hyperlink ref="S24" r:id="rId294" display="=@round((D9*1.75%),0)"/>
    <hyperlink ref="S25" r:id="rId295" display="=@round((D9*1.75%),0)"/>
    <hyperlink ref="S26" r:id="rId296" display="=@round((D9*1.75%),0)"/>
    <hyperlink ref="S27" r:id="rId297" display="=@round((D9*1.75%),0)"/>
    <hyperlink ref="S28" r:id="rId298" display="=@round((D9*1.75%),0)"/>
    <hyperlink ref="S29" r:id="rId299" display="=@round((D9*1.75%),0)"/>
    <hyperlink ref="S30" r:id="rId300" display="=@round((D9*1.75%),0)"/>
    <hyperlink ref="S31" r:id="rId301" display="=@round((D9*1.75%),0)"/>
    <hyperlink ref="S32" r:id="rId302" display="=@round((D9*1.75%),0)"/>
    <hyperlink ref="S33" r:id="rId303" display="=@round((D9*1.75%),0)"/>
    <hyperlink ref="S34" r:id="rId304" display="=@round((D9*1.75%),0)"/>
    <hyperlink ref="S35" r:id="rId305" display="=@round((D9*1.75%),0)"/>
    <hyperlink ref="S36" r:id="rId306" display="=@round((D9*1.75%),0)"/>
    <hyperlink ref="U13" r:id="rId307" display="=@round((D9*1.75%),0)"/>
    <hyperlink ref="U14" r:id="rId308" display="=@round((D9*1.75%),0)"/>
    <hyperlink ref="U15" r:id="rId309" display="=@round((D9*1.75%),0)"/>
    <hyperlink ref="U16" r:id="rId310" display="=@round((D9*1.75%),0)"/>
    <hyperlink ref="U17" r:id="rId311" display="=@round((D9*1.75%),0)"/>
    <hyperlink ref="U18" r:id="rId312" display="=@round((D9*1.75%),0)"/>
    <hyperlink ref="U19" r:id="rId313" display="=@round((D9*1.75%),0)"/>
    <hyperlink ref="U20" r:id="rId314" display="=@round((D9*1.75%),0)"/>
    <hyperlink ref="U21" r:id="rId315" display="=@round((D9*1.75%),0)"/>
    <hyperlink ref="U22" r:id="rId316" display="=@round((D9*1.75%),0)"/>
    <hyperlink ref="U23" r:id="rId317" display="=@round((D9*1.75%),0)"/>
    <hyperlink ref="U24" r:id="rId318" display="=@round((D9*1.75%),0)"/>
    <hyperlink ref="U25" r:id="rId319" display="=@round((D9*1.75%),0)"/>
    <hyperlink ref="U26" r:id="rId320" display="=@round((D9*1.75%),0)"/>
    <hyperlink ref="U27" r:id="rId321" display="=@round((D9*1.75%),0)"/>
    <hyperlink ref="U28" r:id="rId322" display="=@round((D9*1.75%),0)"/>
    <hyperlink ref="U29" r:id="rId323" display="=@round((D9*1.75%),0)"/>
    <hyperlink ref="U30" r:id="rId324" display="=@round((D9*1.75%),0)"/>
    <hyperlink ref="U31" r:id="rId325" display="=@round((D9*1.75%),0)"/>
    <hyperlink ref="U32" r:id="rId326" display="=@round((D9*1.75%),0)"/>
    <hyperlink ref="U33" r:id="rId327" display="=@round((D9*1.75%),0)"/>
    <hyperlink ref="U34" r:id="rId328" display="=@round((D9*1.75%),0)"/>
    <hyperlink ref="U35" r:id="rId329" display="=@round((D9*1.75%),0)"/>
    <hyperlink ref="U36" r:id="rId330" display="=@round((D9*1.75%),0)"/>
    <hyperlink ref="V13" r:id="rId331" display="=@round((D9*1.75%),0)"/>
    <hyperlink ref="V14" r:id="rId332" display="=@round((D9*1.75%),0)"/>
    <hyperlink ref="V15" r:id="rId333" display="=@round((D9*1.75%),0)"/>
    <hyperlink ref="V16" r:id="rId334" display="=@round((D9*1.75%),0)"/>
    <hyperlink ref="V17" r:id="rId335" display="=@round((D9*1.75%),0)"/>
    <hyperlink ref="V18" r:id="rId336" display="=@round((D9*1.75%),0)"/>
    <hyperlink ref="V19" r:id="rId337" display="=@round((D9*1.75%),0)"/>
    <hyperlink ref="V20" r:id="rId338" display="=@round((D9*1.75%),0)"/>
    <hyperlink ref="V21" r:id="rId339" display="=@round((D9*1.75%),0)"/>
    <hyperlink ref="V22" r:id="rId340" display="=@round((D9*1.75%),0)"/>
    <hyperlink ref="V23" r:id="rId341" display="=@round((D9*1.75%),0)"/>
    <hyperlink ref="V24" r:id="rId342" display="=@round((D9*1.75%),0)"/>
    <hyperlink ref="V25" r:id="rId343" display="=@round((D9*1.75%),0)"/>
    <hyperlink ref="V26" r:id="rId344" display="=@round((D9*1.75%),0)"/>
    <hyperlink ref="V27" r:id="rId345" display="=@round((D9*1.75%),0)"/>
    <hyperlink ref="V28" r:id="rId346" display="=@round((D9*1.75%),0)"/>
    <hyperlink ref="V29" r:id="rId347" display="=@round((D9*1.75%),0)"/>
    <hyperlink ref="V30" r:id="rId348" display="=@round((D9*1.75%),0)"/>
    <hyperlink ref="V31" r:id="rId349" display="=@round((D9*1.75%),0)"/>
    <hyperlink ref="V32" r:id="rId350" display="=@round((D9*1.75%),0)"/>
    <hyperlink ref="V33" r:id="rId351" display="=@round((D9*1.75%),0)"/>
    <hyperlink ref="V34" r:id="rId352" display="=@round((D9*1.75%),0)"/>
    <hyperlink ref="V35" r:id="rId353" display="=@round((D9*1.75%),0)"/>
    <hyperlink ref="V36" r:id="rId354" display="=@round((D9*1.75%),0)"/>
    <hyperlink ref="W13" r:id="rId355" display="=@round((D9*1.75%),0)"/>
    <hyperlink ref="W14" r:id="rId356" display="=@round((D9*1.75%),0)"/>
    <hyperlink ref="W15" r:id="rId357" display="=@round((D9*1.75%),0)"/>
    <hyperlink ref="W16" r:id="rId358" display="=@round((D9*1.75%),0)"/>
    <hyperlink ref="W17" r:id="rId359" display="=@round((D9*1.75%),0)"/>
    <hyperlink ref="W18" r:id="rId360" display="=@round((D9*1.75%),0)"/>
    <hyperlink ref="W19" r:id="rId361" display="=@round((D9*1.75%),0)"/>
    <hyperlink ref="W20" r:id="rId362" display="=@round((D9*1.75%),0)"/>
    <hyperlink ref="W21" r:id="rId363" display="=@round((D9*1.75%),0)"/>
    <hyperlink ref="W22" r:id="rId364" display="=@round((D9*1.75%),0)"/>
    <hyperlink ref="W23" r:id="rId365" display="=@round((D9*1.75%),0)"/>
    <hyperlink ref="W24" r:id="rId366" display="=@round((D9*1.75%),0)"/>
    <hyperlink ref="W25" r:id="rId367" display="=@round((D9*1.75%),0)"/>
    <hyperlink ref="W26" r:id="rId368" display="=@round((D9*1.75%),0)"/>
    <hyperlink ref="W27" r:id="rId369" display="=@round((D9*1.75%),0)"/>
    <hyperlink ref="W28" r:id="rId370" display="=@round((D9*1.75%),0)"/>
    <hyperlink ref="W29" r:id="rId371" display="=@round((D9*1.75%),0)"/>
    <hyperlink ref="W30" r:id="rId372" display="=@round((D9*1.75%),0)"/>
    <hyperlink ref="W31" r:id="rId373" display="=@round((D9*1.75%),0)"/>
    <hyperlink ref="W32" r:id="rId374" display="=@round((D9*1.75%),0)"/>
    <hyperlink ref="W33" r:id="rId375" display="=@round((D9*1.75%),0)"/>
    <hyperlink ref="W34" r:id="rId376" display="=@round((D9*1.75%),0)"/>
    <hyperlink ref="W35" r:id="rId377" display="=@round((D9*1.75%),0)"/>
    <hyperlink ref="W36" r:id="rId378" display="=@round((D9*1.75%),0)"/>
    <hyperlink ref="Y13" r:id="rId379" display="=@round((D9*1.75%),0)"/>
    <hyperlink ref="Y14" r:id="rId380" display="=@round((D9*1.75%),0)"/>
    <hyperlink ref="Y15" r:id="rId381" display="=@round((D9*1.75%),0)"/>
    <hyperlink ref="Y16" r:id="rId382" display="=@round((D9*1.75%),0)"/>
    <hyperlink ref="Y17" r:id="rId383" display="=@round((D9*1.75%),0)"/>
    <hyperlink ref="Y18" r:id="rId384" display="=@round((D9*1.75%),0)"/>
    <hyperlink ref="Y19" r:id="rId385" display="=@round((D9*1.75%),0)"/>
    <hyperlink ref="Y20" r:id="rId386" display="=@round((D9*1.75%),0)"/>
    <hyperlink ref="Y21" r:id="rId387" display="=@round((D9*1.75%),0)"/>
    <hyperlink ref="Y22" r:id="rId388" display="=@round((D9*1.75%),0)"/>
    <hyperlink ref="Y23" r:id="rId389" display="=@round((D9*1.75%),0)"/>
    <hyperlink ref="Y24" r:id="rId390" display="=@round((D9*1.75%),0)"/>
    <hyperlink ref="Y25" r:id="rId391" display="=@round((D9*1.75%),0)"/>
    <hyperlink ref="Y26" r:id="rId392" display="=@round((D9*1.75%),0)"/>
    <hyperlink ref="Y27" r:id="rId393" display="=@round((D9*1.75%),0)"/>
    <hyperlink ref="Y28" r:id="rId394" display="=@round((D9*1.75%),0)"/>
    <hyperlink ref="Y29" r:id="rId395" display="=@round((D9*1.75%),0)"/>
    <hyperlink ref="Y30" r:id="rId396" display="=@round((D9*1.75%),0)"/>
    <hyperlink ref="Y31" r:id="rId397" display="=@round((D9*1.75%),0)"/>
    <hyperlink ref="Y32" r:id="rId398" display="=@round((D9*1.75%),0)"/>
    <hyperlink ref="Y33" r:id="rId399" display="=@round((D9*1.75%),0)"/>
    <hyperlink ref="Y34" r:id="rId400" display="=@round((D9*1.75%),0)"/>
    <hyperlink ref="Y35" r:id="rId401" display="=@round((D9*1.75%),0)"/>
    <hyperlink ref="Y36" r:id="rId402" display="=@round((D9*1.75%),0)"/>
    <hyperlink ref="Z13" r:id="rId403" display="=@round((D9*1.75%),0)"/>
    <hyperlink ref="Z14" r:id="rId404" display="=@round((D9*1.75%),0)"/>
    <hyperlink ref="Z15" r:id="rId405" display="=@round((D9*1.75%),0)"/>
    <hyperlink ref="Z16" r:id="rId406" display="=@round((D9*1.75%),0)"/>
    <hyperlink ref="Z17" r:id="rId407" display="=@round((D9*1.75%),0)"/>
    <hyperlink ref="Z18" r:id="rId408" display="=@round((D9*1.75%),0)"/>
    <hyperlink ref="Z19" r:id="rId409" display="=@round((D9*1.75%),0)"/>
    <hyperlink ref="Z20" r:id="rId410" display="=@round((D9*1.75%),0)"/>
    <hyperlink ref="Z21" r:id="rId411" display="=@round((D9*1.75%),0)"/>
    <hyperlink ref="Z22" r:id="rId412" display="=@round((D9*1.75%),0)"/>
    <hyperlink ref="Z23" r:id="rId413" display="=@round((D9*1.75%),0)"/>
    <hyperlink ref="Z24" r:id="rId414" display="=@round((D9*1.75%),0)"/>
    <hyperlink ref="Z25" r:id="rId415" display="=@round((D9*1.75%),0)"/>
    <hyperlink ref="Z26" r:id="rId416" display="=@round((D9*1.75%),0)"/>
    <hyperlink ref="Z27" r:id="rId417" display="=@round((D9*1.75%),0)"/>
    <hyperlink ref="Z28" r:id="rId418" display="=@round((D9*1.75%),0)"/>
    <hyperlink ref="Z29" r:id="rId419" display="=@round((D9*1.75%),0)"/>
    <hyperlink ref="Z30" r:id="rId420" display="=@round((D9*1.75%),0)"/>
    <hyperlink ref="Z31" r:id="rId421" display="=@round((D9*1.75%),0)"/>
    <hyperlink ref="Z32" r:id="rId422" display="=@round((D9*1.75%),0)"/>
    <hyperlink ref="Z33" r:id="rId423" display="=@round((D9*1.75%),0)"/>
    <hyperlink ref="Z34" r:id="rId424" display="=@round((D9*1.75%),0)"/>
    <hyperlink ref="Z35" r:id="rId425" display="=@round((D9*1.75%),0)"/>
    <hyperlink ref="Z36" r:id="rId426" display="=@round((D9*1.75%),0)"/>
    <hyperlink ref="AA13" r:id="rId427" display="=@round((D9*1.75%),0)"/>
    <hyperlink ref="AA14" r:id="rId428" display="=@round((D9*1.75%),0)"/>
    <hyperlink ref="AA15" r:id="rId429" display="=@round((D9*1.75%),0)"/>
    <hyperlink ref="AA16" r:id="rId430" display="=@round((D9*1.75%),0)"/>
    <hyperlink ref="AA17" r:id="rId431" display="=@round((D9*1.75%),0)"/>
    <hyperlink ref="AA18" r:id="rId432" display="=@round((D9*1.75%),0)"/>
    <hyperlink ref="AA19" r:id="rId433" display="=@round((D9*1.75%),0)"/>
    <hyperlink ref="AA20" r:id="rId434" display="=@round((D9*1.75%),0)"/>
    <hyperlink ref="AA21" r:id="rId435" display="=@round((D9*1.75%),0)"/>
    <hyperlink ref="AA22" r:id="rId436" display="=@round((D9*1.75%),0)"/>
    <hyperlink ref="AA23" r:id="rId437" display="=@round((D9*1.75%),0)"/>
    <hyperlink ref="AA24" r:id="rId438" display="=@round((D9*1.75%),0)"/>
    <hyperlink ref="AA25" r:id="rId439" display="=@round((D9*1.75%),0)"/>
    <hyperlink ref="AA26" r:id="rId440" display="=@round((D9*1.75%),0)"/>
    <hyperlink ref="AA27" r:id="rId441" display="=@round((D9*1.75%),0)"/>
    <hyperlink ref="AA28" r:id="rId442" display="=@round((D9*1.75%),0)"/>
    <hyperlink ref="AA29" r:id="rId443" display="=@round((D9*1.75%),0)"/>
    <hyperlink ref="AA30" r:id="rId444" display="=@round((D9*1.75%),0)"/>
    <hyperlink ref="AA31" r:id="rId445" display="=@round((D9*1.75%),0)"/>
    <hyperlink ref="AA32" r:id="rId446" display="=@round((D9*1.75%),0)"/>
    <hyperlink ref="AA33" r:id="rId447" display="=@round((D9*1.75%),0)"/>
    <hyperlink ref="AA34" r:id="rId448" display="=@round((D9*1.75%),0)"/>
    <hyperlink ref="AA35" r:id="rId449" display="=@round((D9*1.75%),0)"/>
    <hyperlink ref="AA36" r:id="rId450" display="=@round((D9*1.75%),0)"/>
  </hyperlinks>
  <printOptions/>
  <pageMargins left="0.75" right="0.75" top="1" bottom="1" header="0.5" footer="0.5"/>
  <pageSetup horizontalDpi="600" verticalDpi="600" orientation="portrait" r:id="rId45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51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4" sqref="A4"/>
    </sheetView>
  </sheetViews>
  <sheetFormatPr defaultColWidth="9.140625" defaultRowHeight="12.75"/>
  <cols>
    <col min="1" max="1" width="5.57421875" style="35" customWidth="1"/>
    <col min="2" max="2" width="20.57421875" style="34" customWidth="1"/>
    <col min="3" max="3" width="27.00390625" style="35" customWidth="1"/>
    <col min="4" max="4" width="17.00390625" style="35" customWidth="1"/>
    <col min="5" max="5" width="11.7109375" style="35" customWidth="1"/>
    <col min="6" max="6" width="13.28125" style="35" customWidth="1"/>
    <col min="7" max="7" width="19.7109375" style="35" customWidth="1"/>
    <col min="8" max="8" width="14.28125" style="35" customWidth="1"/>
    <col min="9" max="9" width="13.28125" style="35" customWidth="1"/>
    <col min="10" max="10" width="19.28125" style="35" customWidth="1"/>
    <col min="11" max="11" width="13.7109375" style="35" customWidth="1"/>
    <col min="12" max="12" width="13.28125" style="35" customWidth="1"/>
    <col min="13" max="13" width="18.8515625" style="35" customWidth="1"/>
    <col min="14" max="14" width="14.421875" style="35" customWidth="1"/>
    <col min="15" max="15" width="13.00390625" style="35" customWidth="1"/>
    <col min="16" max="16" width="19.140625" style="35" customWidth="1"/>
    <col min="17" max="17" width="14.140625" style="35" customWidth="1"/>
    <col min="18" max="18" width="13.7109375" style="35" customWidth="1"/>
    <col min="19" max="19" width="18.28125" style="35" customWidth="1"/>
    <col min="20" max="21" width="13.7109375" style="35" customWidth="1"/>
    <col min="22" max="22" width="12.7109375" style="35" customWidth="1"/>
    <col min="23" max="24" width="13.57421875" style="35" customWidth="1"/>
    <col min="25" max="25" width="15.57421875" style="35" customWidth="1"/>
    <col min="26" max="26" width="13.8515625" style="35" customWidth="1"/>
    <col min="27" max="27" width="9.57421875" style="35" bestFit="1" customWidth="1"/>
    <col min="28" max="16384" width="9.140625" style="35" customWidth="1"/>
  </cols>
  <sheetData>
    <row r="2" ht="15">
      <c r="A2" s="33" t="s">
        <v>46</v>
      </c>
    </row>
    <row r="3" ht="15">
      <c r="A3" s="33"/>
    </row>
    <row r="4" ht="15">
      <c r="A4" s="33"/>
    </row>
    <row r="6" spans="1:3" ht="15">
      <c r="A6" s="33" t="s">
        <v>23</v>
      </c>
      <c r="C6" s="33"/>
    </row>
    <row r="8" ht="15">
      <c r="A8" s="33" t="s">
        <v>11</v>
      </c>
    </row>
    <row r="9" ht="15">
      <c r="A9" s="33" t="s">
        <v>12</v>
      </c>
    </row>
    <row r="11" spans="1:27" s="36" customFormat="1" ht="27" customHeight="1">
      <c r="A11" s="64" t="s">
        <v>0</v>
      </c>
      <c r="B11" s="64" t="s">
        <v>1</v>
      </c>
      <c r="C11" s="64" t="s">
        <v>14</v>
      </c>
      <c r="D11" s="64" t="s">
        <v>2</v>
      </c>
      <c r="E11" s="64" t="s">
        <v>3</v>
      </c>
      <c r="F11" s="65" t="s">
        <v>35</v>
      </c>
      <c r="G11" s="64"/>
      <c r="H11" s="64"/>
      <c r="I11" s="63" t="s">
        <v>34</v>
      </c>
      <c r="J11" s="64"/>
      <c r="K11" s="64"/>
      <c r="L11" s="63" t="s">
        <v>33</v>
      </c>
      <c r="M11" s="64"/>
      <c r="N11" s="64"/>
      <c r="O11" s="63" t="s">
        <v>32</v>
      </c>
      <c r="P11" s="64"/>
      <c r="Q11" s="64"/>
      <c r="R11" s="63" t="s">
        <v>31</v>
      </c>
      <c r="S11" s="64"/>
      <c r="T11" s="64"/>
      <c r="U11" s="65" t="s">
        <v>30</v>
      </c>
      <c r="V11" s="64"/>
      <c r="W11" s="64"/>
      <c r="X11" s="64" t="s">
        <v>7</v>
      </c>
      <c r="Y11" s="64" t="s">
        <v>8</v>
      </c>
      <c r="Z11" s="64" t="s">
        <v>9</v>
      </c>
      <c r="AA11" s="64" t="s">
        <v>10</v>
      </c>
    </row>
    <row r="12" spans="1:27" s="36" customFormat="1" ht="75.75" customHeight="1">
      <c r="A12" s="64"/>
      <c r="B12" s="64"/>
      <c r="C12" s="64"/>
      <c r="D12" s="64"/>
      <c r="E12" s="64"/>
      <c r="F12" s="37" t="s">
        <v>4</v>
      </c>
      <c r="G12" s="37" t="s">
        <v>5</v>
      </c>
      <c r="H12" s="37" t="s">
        <v>6</v>
      </c>
      <c r="I12" s="37" t="s">
        <v>4</v>
      </c>
      <c r="J12" s="37" t="s">
        <v>5</v>
      </c>
      <c r="K12" s="37" t="s">
        <v>6</v>
      </c>
      <c r="L12" s="37" t="s">
        <v>4</v>
      </c>
      <c r="M12" s="37" t="s">
        <v>5</v>
      </c>
      <c r="N12" s="37" t="s">
        <v>6</v>
      </c>
      <c r="O12" s="37" t="s">
        <v>4</v>
      </c>
      <c r="P12" s="37" t="s">
        <v>5</v>
      </c>
      <c r="Q12" s="37" t="s">
        <v>6</v>
      </c>
      <c r="R12" s="37" t="s">
        <v>4</v>
      </c>
      <c r="S12" s="37" t="s">
        <v>5</v>
      </c>
      <c r="T12" s="37" t="s">
        <v>6</v>
      </c>
      <c r="U12" s="37" t="s">
        <v>4</v>
      </c>
      <c r="V12" s="37" t="s">
        <v>5</v>
      </c>
      <c r="W12" s="37" t="s">
        <v>6</v>
      </c>
      <c r="X12" s="64"/>
      <c r="Y12" s="64"/>
      <c r="Z12" s="64"/>
      <c r="AA12" s="64"/>
    </row>
    <row r="13" spans="1:27" s="40" customFormat="1" ht="15.75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s="40" customFormat="1" ht="15.75" customHeight="1">
      <c r="A14" s="41">
        <v>1</v>
      </c>
      <c r="B14" s="42"/>
      <c r="C14" s="43"/>
      <c r="D14" s="9"/>
      <c r="E14" s="38"/>
      <c r="F14" s="38"/>
      <c r="G14" s="44"/>
      <c r="H14" s="45">
        <f>ROUND((+G14*1.75%),0)</f>
        <v>0</v>
      </c>
      <c r="I14" s="46"/>
      <c r="J14" s="45"/>
      <c r="K14" s="45">
        <f>ROUND((+J14*1.75%),0)</f>
        <v>0</v>
      </c>
      <c r="L14" s="38"/>
      <c r="M14" s="46"/>
      <c r="N14" s="45">
        <f aca="true" t="shared" si="0" ref="N14:N37">ROUND((+M15*1.75%),0)</f>
        <v>0</v>
      </c>
      <c r="O14" s="38"/>
      <c r="P14" s="46"/>
      <c r="Q14" s="45">
        <f>ROUND((+P14*1.75%),0)</f>
        <v>0</v>
      </c>
      <c r="R14" s="38"/>
      <c r="S14" s="44"/>
      <c r="T14" s="45">
        <f>ROUND((+S14*1.75%),0)</f>
        <v>0</v>
      </c>
      <c r="U14" s="38"/>
      <c r="V14" s="46"/>
      <c r="W14" s="45">
        <f>ROUND((+V14*1.75%),0)</f>
        <v>0</v>
      </c>
      <c r="X14" s="38">
        <f>+F14+I14+L14+O14+R14+U14</f>
        <v>0</v>
      </c>
      <c r="Y14" s="46">
        <f>+G14+J14+M15+P14+S14+V14</f>
        <v>0</v>
      </c>
      <c r="Z14" s="45">
        <f>+H14+K14+N14+Q14+T14+W14</f>
        <v>0</v>
      </c>
      <c r="AA14" s="45" t="e">
        <f>Y14/X14</f>
        <v>#DIV/0!</v>
      </c>
    </row>
    <row r="15" spans="1:27" s="40" customFormat="1" ht="15.75" customHeight="1">
      <c r="A15" s="41">
        <f>+A14+1</f>
        <v>2</v>
      </c>
      <c r="B15" s="42"/>
      <c r="C15" s="43"/>
      <c r="D15" s="9"/>
      <c r="E15" s="38"/>
      <c r="F15" s="38"/>
      <c r="G15" s="44"/>
      <c r="H15" s="45">
        <f aca="true" t="shared" si="1" ref="H15:H37">ROUND((+G15*1.75%),0)</f>
        <v>0</v>
      </c>
      <c r="I15" s="46"/>
      <c r="J15" s="45"/>
      <c r="K15" s="45">
        <f aca="true" t="shared" si="2" ref="K15:K37">ROUND((+J15*1.75%),0)</f>
        <v>0</v>
      </c>
      <c r="L15" s="38"/>
      <c r="M15" s="46"/>
      <c r="N15" s="45">
        <f t="shared" si="0"/>
        <v>0</v>
      </c>
      <c r="O15" s="38"/>
      <c r="P15" s="46"/>
      <c r="Q15" s="45">
        <f aca="true" t="shared" si="3" ref="Q15:Q37">ROUND((+P15*1.75%),0)</f>
        <v>0</v>
      </c>
      <c r="R15" s="38"/>
      <c r="S15" s="44"/>
      <c r="T15" s="45">
        <f aca="true" t="shared" si="4" ref="T15:T37">ROUND((+S15*1.75%),0)</f>
        <v>0</v>
      </c>
      <c r="U15" s="38"/>
      <c r="V15" s="46"/>
      <c r="W15" s="45">
        <f aca="true" t="shared" si="5" ref="W15:W37">ROUND((+V15*1.75%),0)</f>
        <v>0</v>
      </c>
      <c r="X15" s="38">
        <f aca="true" t="shared" si="6" ref="X15:X37">+F15+I15+L15+O15+R15+U15</f>
        <v>0</v>
      </c>
      <c r="Y15" s="46">
        <f aca="true" t="shared" si="7" ref="Y15:Y37">+G15+J15+M16+P15+S15+V15</f>
        <v>0</v>
      </c>
      <c r="Z15" s="45">
        <f aca="true" t="shared" si="8" ref="Z15:Z37">+H15+K15+N15+Q15+T15+W15</f>
        <v>0</v>
      </c>
      <c r="AA15" s="45" t="e">
        <f aca="true" t="shared" si="9" ref="AA15:AA37">Y15/X15</f>
        <v>#DIV/0!</v>
      </c>
    </row>
    <row r="16" spans="1:27" s="40" customFormat="1" ht="15.75" customHeight="1">
      <c r="A16" s="41">
        <f aca="true" t="shared" si="10" ref="A16:A37">+A15+1</f>
        <v>3</v>
      </c>
      <c r="B16" s="47"/>
      <c r="C16" s="38"/>
      <c r="D16" s="9"/>
      <c r="E16" s="38"/>
      <c r="F16" s="38"/>
      <c r="G16" s="44"/>
      <c r="H16" s="45">
        <f t="shared" si="1"/>
        <v>0</v>
      </c>
      <c r="I16" s="46"/>
      <c r="J16" s="45"/>
      <c r="K16" s="45">
        <f t="shared" si="2"/>
        <v>0</v>
      </c>
      <c r="L16" s="38"/>
      <c r="M16" s="46"/>
      <c r="N16" s="45">
        <f t="shared" si="0"/>
        <v>0</v>
      </c>
      <c r="O16" s="38"/>
      <c r="P16" s="46"/>
      <c r="Q16" s="45">
        <f t="shared" si="3"/>
        <v>0</v>
      </c>
      <c r="R16" s="38"/>
      <c r="S16" s="44"/>
      <c r="T16" s="45">
        <f t="shared" si="4"/>
        <v>0</v>
      </c>
      <c r="U16" s="38"/>
      <c r="V16" s="46"/>
      <c r="W16" s="45">
        <f t="shared" si="5"/>
        <v>0</v>
      </c>
      <c r="X16" s="38">
        <f t="shared" si="6"/>
        <v>0</v>
      </c>
      <c r="Y16" s="46">
        <f t="shared" si="7"/>
        <v>0</v>
      </c>
      <c r="Z16" s="45">
        <f t="shared" si="8"/>
        <v>0</v>
      </c>
      <c r="AA16" s="45" t="e">
        <f t="shared" si="9"/>
        <v>#DIV/0!</v>
      </c>
    </row>
    <row r="17" spans="1:27" s="40" customFormat="1" ht="15.75" customHeight="1">
      <c r="A17" s="41">
        <f t="shared" si="10"/>
        <v>4</v>
      </c>
      <c r="B17" s="42"/>
      <c r="C17" s="38"/>
      <c r="D17" s="9"/>
      <c r="E17" s="38"/>
      <c r="F17" s="38"/>
      <c r="G17" s="44"/>
      <c r="H17" s="45">
        <f t="shared" si="1"/>
        <v>0</v>
      </c>
      <c r="I17" s="46"/>
      <c r="J17" s="45"/>
      <c r="K17" s="45">
        <f t="shared" si="2"/>
        <v>0</v>
      </c>
      <c r="L17" s="38"/>
      <c r="M17" s="46"/>
      <c r="N17" s="45">
        <f t="shared" si="0"/>
        <v>0</v>
      </c>
      <c r="O17" s="38"/>
      <c r="P17" s="46"/>
      <c r="Q17" s="45">
        <f t="shared" si="3"/>
        <v>0</v>
      </c>
      <c r="R17" s="38"/>
      <c r="S17" s="44"/>
      <c r="T17" s="45">
        <f t="shared" si="4"/>
        <v>0</v>
      </c>
      <c r="U17" s="38"/>
      <c r="V17" s="46"/>
      <c r="W17" s="45">
        <f t="shared" si="5"/>
        <v>0</v>
      </c>
      <c r="X17" s="38">
        <f t="shared" si="6"/>
        <v>0</v>
      </c>
      <c r="Y17" s="46">
        <f t="shared" si="7"/>
        <v>0</v>
      </c>
      <c r="Z17" s="45">
        <f t="shared" si="8"/>
        <v>0</v>
      </c>
      <c r="AA17" s="45" t="e">
        <f t="shared" si="9"/>
        <v>#DIV/0!</v>
      </c>
    </row>
    <row r="18" spans="1:27" s="40" customFormat="1" ht="15.75" customHeight="1">
      <c r="A18" s="41">
        <f t="shared" si="10"/>
        <v>5</v>
      </c>
      <c r="B18" s="42"/>
      <c r="C18" s="38"/>
      <c r="D18" s="9"/>
      <c r="E18" s="38"/>
      <c r="F18" s="38"/>
      <c r="G18" s="44"/>
      <c r="H18" s="45">
        <f t="shared" si="1"/>
        <v>0</v>
      </c>
      <c r="I18" s="46"/>
      <c r="J18" s="45"/>
      <c r="K18" s="45">
        <f t="shared" si="2"/>
        <v>0</v>
      </c>
      <c r="L18" s="38"/>
      <c r="M18" s="46"/>
      <c r="N18" s="45">
        <f t="shared" si="0"/>
        <v>0</v>
      </c>
      <c r="O18" s="38"/>
      <c r="P18" s="46"/>
      <c r="Q18" s="45">
        <f t="shared" si="3"/>
        <v>0</v>
      </c>
      <c r="R18" s="38"/>
      <c r="S18" s="44"/>
      <c r="T18" s="45">
        <f t="shared" si="4"/>
        <v>0</v>
      </c>
      <c r="U18" s="38"/>
      <c r="V18" s="46"/>
      <c r="W18" s="45">
        <f t="shared" si="5"/>
        <v>0</v>
      </c>
      <c r="X18" s="38">
        <f t="shared" si="6"/>
        <v>0</v>
      </c>
      <c r="Y18" s="46">
        <f t="shared" si="7"/>
        <v>0</v>
      </c>
      <c r="Z18" s="45">
        <f t="shared" si="8"/>
        <v>0</v>
      </c>
      <c r="AA18" s="45" t="e">
        <f t="shared" si="9"/>
        <v>#DIV/0!</v>
      </c>
    </row>
    <row r="19" spans="1:27" s="40" customFormat="1" ht="15.75" customHeight="1">
      <c r="A19" s="41">
        <f t="shared" si="10"/>
        <v>6</v>
      </c>
      <c r="B19" s="42"/>
      <c r="C19" s="38"/>
      <c r="D19" s="9"/>
      <c r="E19" s="38"/>
      <c r="F19" s="38"/>
      <c r="G19" s="44"/>
      <c r="H19" s="45">
        <f t="shared" si="1"/>
        <v>0</v>
      </c>
      <c r="I19" s="46"/>
      <c r="J19" s="45"/>
      <c r="K19" s="45">
        <f t="shared" si="2"/>
        <v>0</v>
      </c>
      <c r="L19" s="38"/>
      <c r="M19" s="46"/>
      <c r="N19" s="45">
        <f t="shared" si="0"/>
        <v>0</v>
      </c>
      <c r="O19" s="38"/>
      <c r="P19" s="46"/>
      <c r="Q19" s="45">
        <f t="shared" si="3"/>
        <v>0</v>
      </c>
      <c r="R19" s="38"/>
      <c r="S19" s="44"/>
      <c r="T19" s="45">
        <f t="shared" si="4"/>
        <v>0</v>
      </c>
      <c r="U19" s="38"/>
      <c r="V19" s="46"/>
      <c r="W19" s="45">
        <f t="shared" si="5"/>
        <v>0</v>
      </c>
      <c r="X19" s="38">
        <f t="shared" si="6"/>
        <v>0</v>
      </c>
      <c r="Y19" s="46">
        <f t="shared" si="7"/>
        <v>0</v>
      </c>
      <c r="Z19" s="45">
        <f t="shared" si="8"/>
        <v>0</v>
      </c>
      <c r="AA19" s="45" t="e">
        <f t="shared" si="9"/>
        <v>#DIV/0!</v>
      </c>
    </row>
    <row r="20" spans="1:27" s="40" customFormat="1" ht="15.75" customHeight="1">
      <c r="A20" s="41">
        <f t="shared" si="10"/>
        <v>7</v>
      </c>
      <c r="B20" s="42"/>
      <c r="C20" s="38"/>
      <c r="D20" s="9"/>
      <c r="E20" s="38"/>
      <c r="F20" s="38"/>
      <c r="G20" s="44"/>
      <c r="H20" s="45">
        <f t="shared" si="1"/>
        <v>0</v>
      </c>
      <c r="I20" s="38"/>
      <c r="J20" s="45"/>
      <c r="K20" s="45">
        <f t="shared" si="2"/>
        <v>0</v>
      </c>
      <c r="L20" s="38"/>
      <c r="M20" s="38"/>
      <c r="N20" s="45">
        <f t="shared" si="0"/>
        <v>0</v>
      </c>
      <c r="O20" s="38"/>
      <c r="P20" s="38"/>
      <c r="Q20" s="45">
        <f t="shared" si="3"/>
        <v>0</v>
      </c>
      <c r="R20" s="38"/>
      <c r="S20" s="44"/>
      <c r="T20" s="45">
        <f t="shared" si="4"/>
        <v>0</v>
      </c>
      <c r="U20" s="48"/>
      <c r="V20" s="9"/>
      <c r="W20" s="45">
        <f t="shared" si="5"/>
        <v>0</v>
      </c>
      <c r="X20" s="38">
        <f t="shared" si="6"/>
        <v>0</v>
      </c>
      <c r="Y20" s="46">
        <f t="shared" si="7"/>
        <v>0</v>
      </c>
      <c r="Z20" s="45">
        <f t="shared" si="8"/>
        <v>0</v>
      </c>
      <c r="AA20" s="45" t="e">
        <f t="shared" si="9"/>
        <v>#DIV/0!</v>
      </c>
    </row>
    <row r="21" spans="1:27" s="40" customFormat="1" ht="15.75" customHeight="1">
      <c r="A21" s="41">
        <f t="shared" si="10"/>
        <v>8</v>
      </c>
      <c r="B21" s="42"/>
      <c r="C21" s="38"/>
      <c r="D21" s="9"/>
      <c r="E21" s="38"/>
      <c r="F21" s="38"/>
      <c r="G21" s="44"/>
      <c r="H21" s="45">
        <f t="shared" si="1"/>
        <v>0</v>
      </c>
      <c r="I21" s="38"/>
      <c r="J21" s="45"/>
      <c r="K21" s="45">
        <f t="shared" si="2"/>
        <v>0</v>
      </c>
      <c r="L21" s="38"/>
      <c r="M21" s="38"/>
      <c r="N21" s="45">
        <f t="shared" si="0"/>
        <v>0</v>
      </c>
      <c r="O21" s="38"/>
      <c r="P21" s="38"/>
      <c r="Q21" s="45">
        <f t="shared" si="3"/>
        <v>0</v>
      </c>
      <c r="R21" s="38"/>
      <c r="S21" s="44"/>
      <c r="T21" s="45">
        <f t="shared" si="4"/>
        <v>0</v>
      </c>
      <c r="U21" s="48"/>
      <c r="V21" s="9"/>
      <c r="W21" s="45">
        <f t="shared" si="5"/>
        <v>0</v>
      </c>
      <c r="X21" s="38">
        <f t="shared" si="6"/>
        <v>0</v>
      </c>
      <c r="Y21" s="46">
        <f t="shared" si="7"/>
        <v>0</v>
      </c>
      <c r="Z21" s="45">
        <f t="shared" si="8"/>
        <v>0</v>
      </c>
      <c r="AA21" s="45" t="e">
        <f t="shared" si="9"/>
        <v>#DIV/0!</v>
      </c>
    </row>
    <row r="22" spans="1:27" s="40" customFormat="1" ht="15.75" customHeight="1">
      <c r="A22" s="41">
        <f t="shared" si="10"/>
        <v>9</v>
      </c>
      <c r="B22" s="42"/>
      <c r="C22" s="38"/>
      <c r="D22" s="49"/>
      <c r="E22" s="38"/>
      <c r="F22" s="38"/>
      <c r="G22" s="44"/>
      <c r="H22" s="45">
        <f t="shared" si="1"/>
        <v>0</v>
      </c>
      <c r="I22" s="38"/>
      <c r="J22" s="45"/>
      <c r="K22" s="45">
        <f t="shared" si="2"/>
        <v>0</v>
      </c>
      <c r="L22" s="38"/>
      <c r="M22" s="38"/>
      <c r="N22" s="45">
        <f t="shared" si="0"/>
        <v>0</v>
      </c>
      <c r="O22" s="38"/>
      <c r="P22" s="38"/>
      <c r="Q22" s="45">
        <f t="shared" si="3"/>
        <v>0</v>
      </c>
      <c r="R22" s="38"/>
      <c r="S22" s="44"/>
      <c r="T22" s="45">
        <f t="shared" si="4"/>
        <v>0</v>
      </c>
      <c r="U22" s="48"/>
      <c r="V22" s="49"/>
      <c r="W22" s="45">
        <f t="shared" si="5"/>
        <v>0</v>
      </c>
      <c r="X22" s="38">
        <f t="shared" si="6"/>
        <v>0</v>
      </c>
      <c r="Y22" s="46">
        <f t="shared" si="7"/>
        <v>0</v>
      </c>
      <c r="Z22" s="45">
        <f t="shared" si="8"/>
        <v>0</v>
      </c>
      <c r="AA22" s="45" t="e">
        <f t="shared" si="9"/>
        <v>#DIV/0!</v>
      </c>
    </row>
    <row r="23" spans="1:27" s="40" customFormat="1" ht="15.75" customHeight="1">
      <c r="A23" s="41">
        <f t="shared" si="10"/>
        <v>10</v>
      </c>
      <c r="B23" s="50"/>
      <c r="C23" s="51"/>
      <c r="D23" s="49"/>
      <c r="E23" s="38"/>
      <c r="F23" s="38"/>
      <c r="G23" s="44"/>
      <c r="H23" s="45">
        <f t="shared" si="1"/>
        <v>0</v>
      </c>
      <c r="I23" s="38"/>
      <c r="J23" s="45"/>
      <c r="K23" s="45">
        <f t="shared" si="2"/>
        <v>0</v>
      </c>
      <c r="L23" s="38"/>
      <c r="M23" s="38"/>
      <c r="N23" s="45">
        <f t="shared" si="0"/>
        <v>0</v>
      </c>
      <c r="O23" s="38"/>
      <c r="P23" s="38"/>
      <c r="Q23" s="45">
        <f t="shared" si="3"/>
        <v>0</v>
      </c>
      <c r="R23" s="38"/>
      <c r="S23" s="44"/>
      <c r="T23" s="45">
        <f t="shared" si="4"/>
        <v>0</v>
      </c>
      <c r="U23" s="48"/>
      <c r="V23" s="49"/>
      <c r="W23" s="45">
        <f t="shared" si="5"/>
        <v>0</v>
      </c>
      <c r="X23" s="38">
        <f t="shared" si="6"/>
        <v>0</v>
      </c>
      <c r="Y23" s="46">
        <f t="shared" si="7"/>
        <v>0</v>
      </c>
      <c r="Z23" s="45">
        <f t="shared" si="8"/>
        <v>0</v>
      </c>
      <c r="AA23" s="45" t="e">
        <f t="shared" si="9"/>
        <v>#DIV/0!</v>
      </c>
    </row>
    <row r="24" spans="1:27" s="40" customFormat="1" ht="15.75" customHeight="1">
      <c r="A24" s="41">
        <f t="shared" si="10"/>
        <v>11</v>
      </c>
      <c r="B24" s="50"/>
      <c r="C24" s="51"/>
      <c r="D24" s="49"/>
      <c r="E24" s="38"/>
      <c r="F24" s="38"/>
      <c r="G24" s="44"/>
      <c r="H24" s="45">
        <f t="shared" si="1"/>
        <v>0</v>
      </c>
      <c r="I24" s="38"/>
      <c r="J24" s="45"/>
      <c r="K24" s="45">
        <f t="shared" si="2"/>
        <v>0</v>
      </c>
      <c r="L24" s="38"/>
      <c r="M24" s="38"/>
      <c r="N24" s="45">
        <f t="shared" si="0"/>
        <v>0</v>
      </c>
      <c r="O24" s="38"/>
      <c r="P24" s="38"/>
      <c r="Q24" s="45">
        <f t="shared" si="3"/>
        <v>0</v>
      </c>
      <c r="R24" s="38"/>
      <c r="S24" s="44"/>
      <c r="T24" s="45">
        <f t="shared" si="4"/>
        <v>0</v>
      </c>
      <c r="U24" s="48"/>
      <c r="V24" s="49"/>
      <c r="W24" s="45">
        <f t="shared" si="5"/>
        <v>0</v>
      </c>
      <c r="X24" s="38">
        <f t="shared" si="6"/>
        <v>0</v>
      </c>
      <c r="Y24" s="46">
        <f t="shared" si="7"/>
        <v>0</v>
      </c>
      <c r="Z24" s="45">
        <f t="shared" si="8"/>
        <v>0</v>
      </c>
      <c r="AA24" s="45" t="e">
        <f t="shared" si="9"/>
        <v>#DIV/0!</v>
      </c>
    </row>
    <row r="25" spans="1:27" s="40" customFormat="1" ht="15.75" customHeight="1">
      <c r="A25" s="41">
        <f t="shared" si="10"/>
        <v>12</v>
      </c>
      <c r="B25" s="50"/>
      <c r="C25" s="51"/>
      <c r="D25" s="49"/>
      <c r="E25" s="38"/>
      <c r="F25" s="38"/>
      <c r="G25" s="44"/>
      <c r="H25" s="45">
        <f t="shared" si="1"/>
        <v>0</v>
      </c>
      <c r="I25" s="38"/>
      <c r="J25" s="45"/>
      <c r="K25" s="45">
        <f t="shared" si="2"/>
        <v>0</v>
      </c>
      <c r="L25" s="38"/>
      <c r="M25" s="38"/>
      <c r="N25" s="45">
        <f t="shared" si="0"/>
        <v>0</v>
      </c>
      <c r="O25" s="38"/>
      <c r="P25" s="38"/>
      <c r="Q25" s="45">
        <f t="shared" si="3"/>
        <v>0</v>
      </c>
      <c r="R25" s="38"/>
      <c r="S25" s="44"/>
      <c r="T25" s="45">
        <f t="shared" si="4"/>
        <v>0</v>
      </c>
      <c r="U25" s="48"/>
      <c r="V25" s="49"/>
      <c r="W25" s="45">
        <f t="shared" si="5"/>
        <v>0</v>
      </c>
      <c r="X25" s="38">
        <f t="shared" si="6"/>
        <v>0</v>
      </c>
      <c r="Y25" s="46">
        <f t="shared" si="7"/>
        <v>0</v>
      </c>
      <c r="Z25" s="45">
        <f t="shared" si="8"/>
        <v>0</v>
      </c>
      <c r="AA25" s="45" t="e">
        <f t="shared" si="9"/>
        <v>#DIV/0!</v>
      </c>
    </row>
    <row r="26" spans="1:27" s="40" customFormat="1" ht="15.75" customHeight="1">
      <c r="A26" s="41">
        <f t="shared" si="10"/>
        <v>13</v>
      </c>
      <c r="B26" s="50"/>
      <c r="C26" s="51"/>
      <c r="D26" s="49"/>
      <c r="E26" s="38"/>
      <c r="F26" s="38"/>
      <c r="G26" s="44"/>
      <c r="H26" s="45">
        <f t="shared" si="1"/>
        <v>0</v>
      </c>
      <c r="I26" s="38"/>
      <c r="J26" s="45"/>
      <c r="K26" s="45">
        <f t="shared" si="2"/>
        <v>0</v>
      </c>
      <c r="L26" s="38"/>
      <c r="M26" s="38"/>
      <c r="N26" s="45">
        <f t="shared" si="0"/>
        <v>0</v>
      </c>
      <c r="O26" s="38"/>
      <c r="P26" s="38"/>
      <c r="Q26" s="45">
        <f t="shared" si="3"/>
        <v>0</v>
      </c>
      <c r="R26" s="38"/>
      <c r="S26" s="44"/>
      <c r="T26" s="45">
        <f t="shared" si="4"/>
        <v>0</v>
      </c>
      <c r="U26" s="48"/>
      <c r="V26" s="49"/>
      <c r="W26" s="45">
        <f t="shared" si="5"/>
        <v>0</v>
      </c>
      <c r="X26" s="38">
        <f t="shared" si="6"/>
        <v>0</v>
      </c>
      <c r="Y26" s="46">
        <f t="shared" si="7"/>
        <v>0</v>
      </c>
      <c r="Z26" s="45">
        <f t="shared" si="8"/>
        <v>0</v>
      </c>
      <c r="AA26" s="45" t="e">
        <f t="shared" si="9"/>
        <v>#DIV/0!</v>
      </c>
    </row>
    <row r="27" spans="1:27" s="40" customFormat="1" ht="15.75" customHeight="1">
      <c r="A27" s="41">
        <f t="shared" si="10"/>
        <v>14</v>
      </c>
      <c r="B27" s="50"/>
      <c r="C27" s="51"/>
      <c r="D27" s="49"/>
      <c r="E27" s="38"/>
      <c r="F27" s="38"/>
      <c r="G27" s="44"/>
      <c r="H27" s="45">
        <f t="shared" si="1"/>
        <v>0</v>
      </c>
      <c r="I27" s="38"/>
      <c r="J27" s="45"/>
      <c r="K27" s="45">
        <f t="shared" si="2"/>
        <v>0</v>
      </c>
      <c r="L27" s="38"/>
      <c r="M27" s="38"/>
      <c r="N27" s="45">
        <f t="shared" si="0"/>
        <v>0</v>
      </c>
      <c r="O27" s="38"/>
      <c r="P27" s="38"/>
      <c r="Q27" s="45">
        <f t="shared" si="3"/>
        <v>0</v>
      </c>
      <c r="R27" s="38"/>
      <c r="S27" s="44"/>
      <c r="T27" s="45">
        <f t="shared" si="4"/>
        <v>0</v>
      </c>
      <c r="U27" s="48"/>
      <c r="V27" s="49"/>
      <c r="W27" s="45">
        <f t="shared" si="5"/>
        <v>0</v>
      </c>
      <c r="X27" s="38">
        <f t="shared" si="6"/>
        <v>0</v>
      </c>
      <c r="Y27" s="46">
        <f t="shared" si="7"/>
        <v>0</v>
      </c>
      <c r="Z27" s="45">
        <f t="shared" si="8"/>
        <v>0</v>
      </c>
      <c r="AA27" s="45" t="e">
        <f t="shared" si="9"/>
        <v>#DIV/0!</v>
      </c>
    </row>
    <row r="28" spans="1:27" s="40" customFormat="1" ht="15.75" customHeight="1">
      <c r="A28" s="41">
        <f t="shared" si="10"/>
        <v>15</v>
      </c>
      <c r="B28" s="50"/>
      <c r="C28" s="51"/>
      <c r="D28" s="49"/>
      <c r="E28" s="38"/>
      <c r="F28" s="38"/>
      <c r="G28" s="44"/>
      <c r="H28" s="45">
        <f t="shared" si="1"/>
        <v>0</v>
      </c>
      <c r="I28" s="38"/>
      <c r="J28" s="45"/>
      <c r="K28" s="45">
        <f t="shared" si="2"/>
        <v>0</v>
      </c>
      <c r="L28" s="38"/>
      <c r="M28" s="38"/>
      <c r="N28" s="45">
        <f t="shared" si="0"/>
        <v>0</v>
      </c>
      <c r="O28" s="38"/>
      <c r="P28" s="38"/>
      <c r="Q28" s="45">
        <f t="shared" si="3"/>
        <v>0</v>
      </c>
      <c r="R28" s="38"/>
      <c r="S28" s="44"/>
      <c r="T28" s="45">
        <f t="shared" si="4"/>
        <v>0</v>
      </c>
      <c r="U28" s="48"/>
      <c r="V28" s="49"/>
      <c r="W28" s="45">
        <f t="shared" si="5"/>
        <v>0</v>
      </c>
      <c r="X28" s="38">
        <f t="shared" si="6"/>
        <v>0</v>
      </c>
      <c r="Y28" s="46">
        <f t="shared" si="7"/>
        <v>0</v>
      </c>
      <c r="Z28" s="45">
        <f t="shared" si="8"/>
        <v>0</v>
      </c>
      <c r="AA28" s="45" t="e">
        <f t="shared" si="9"/>
        <v>#DIV/0!</v>
      </c>
    </row>
    <row r="29" spans="1:27" s="40" customFormat="1" ht="15.75" customHeight="1">
      <c r="A29" s="41">
        <f t="shared" si="10"/>
        <v>16</v>
      </c>
      <c r="B29" s="50"/>
      <c r="C29" s="51"/>
      <c r="D29" s="49"/>
      <c r="E29" s="38"/>
      <c r="F29" s="38"/>
      <c r="G29" s="44"/>
      <c r="H29" s="45">
        <f t="shared" si="1"/>
        <v>0</v>
      </c>
      <c r="I29" s="38"/>
      <c r="J29" s="45"/>
      <c r="K29" s="45">
        <f t="shared" si="2"/>
        <v>0</v>
      </c>
      <c r="L29" s="38"/>
      <c r="M29" s="38"/>
      <c r="N29" s="45">
        <f t="shared" si="0"/>
        <v>0</v>
      </c>
      <c r="O29" s="38"/>
      <c r="P29" s="38"/>
      <c r="Q29" s="45">
        <f t="shared" si="3"/>
        <v>0</v>
      </c>
      <c r="R29" s="38"/>
      <c r="S29" s="44"/>
      <c r="T29" s="45">
        <f t="shared" si="4"/>
        <v>0</v>
      </c>
      <c r="U29" s="48"/>
      <c r="V29" s="49"/>
      <c r="W29" s="45">
        <f t="shared" si="5"/>
        <v>0</v>
      </c>
      <c r="X29" s="38">
        <f t="shared" si="6"/>
        <v>0</v>
      </c>
      <c r="Y29" s="46">
        <f t="shared" si="7"/>
        <v>0</v>
      </c>
      <c r="Z29" s="45">
        <f t="shared" si="8"/>
        <v>0</v>
      </c>
      <c r="AA29" s="45" t="e">
        <f t="shared" si="9"/>
        <v>#DIV/0!</v>
      </c>
    </row>
    <row r="30" spans="1:27" s="40" customFormat="1" ht="15.75" customHeight="1">
      <c r="A30" s="41">
        <f t="shared" si="10"/>
        <v>17</v>
      </c>
      <c r="B30" s="50"/>
      <c r="C30" s="51"/>
      <c r="D30" s="49"/>
      <c r="E30" s="38"/>
      <c r="F30" s="38"/>
      <c r="G30" s="44"/>
      <c r="H30" s="45">
        <f t="shared" si="1"/>
        <v>0</v>
      </c>
      <c r="I30" s="38"/>
      <c r="J30" s="45"/>
      <c r="K30" s="45">
        <f t="shared" si="2"/>
        <v>0</v>
      </c>
      <c r="L30" s="38"/>
      <c r="M30" s="38"/>
      <c r="N30" s="45">
        <f t="shared" si="0"/>
        <v>0</v>
      </c>
      <c r="O30" s="38"/>
      <c r="P30" s="38"/>
      <c r="Q30" s="45">
        <f t="shared" si="3"/>
        <v>0</v>
      </c>
      <c r="R30" s="38"/>
      <c r="S30" s="44"/>
      <c r="T30" s="45">
        <f t="shared" si="4"/>
        <v>0</v>
      </c>
      <c r="U30" s="48"/>
      <c r="V30" s="49"/>
      <c r="W30" s="45">
        <f t="shared" si="5"/>
        <v>0</v>
      </c>
      <c r="X30" s="38">
        <f t="shared" si="6"/>
        <v>0</v>
      </c>
      <c r="Y30" s="46">
        <f t="shared" si="7"/>
        <v>0</v>
      </c>
      <c r="Z30" s="45">
        <f t="shared" si="8"/>
        <v>0</v>
      </c>
      <c r="AA30" s="45" t="e">
        <f t="shared" si="9"/>
        <v>#DIV/0!</v>
      </c>
    </row>
    <row r="31" spans="1:27" s="40" customFormat="1" ht="15.75" customHeight="1">
      <c r="A31" s="41">
        <f t="shared" si="10"/>
        <v>18</v>
      </c>
      <c r="B31" s="50"/>
      <c r="C31" s="51"/>
      <c r="D31" s="49"/>
      <c r="E31" s="38"/>
      <c r="F31" s="38"/>
      <c r="G31" s="44"/>
      <c r="H31" s="45">
        <f t="shared" si="1"/>
        <v>0</v>
      </c>
      <c r="I31" s="38"/>
      <c r="J31" s="45"/>
      <c r="K31" s="45">
        <f t="shared" si="2"/>
        <v>0</v>
      </c>
      <c r="L31" s="38"/>
      <c r="M31" s="38"/>
      <c r="N31" s="45">
        <f t="shared" si="0"/>
        <v>0</v>
      </c>
      <c r="O31" s="38"/>
      <c r="P31" s="38"/>
      <c r="Q31" s="45">
        <f t="shared" si="3"/>
        <v>0</v>
      </c>
      <c r="R31" s="38"/>
      <c r="S31" s="44"/>
      <c r="T31" s="45">
        <f t="shared" si="4"/>
        <v>0</v>
      </c>
      <c r="U31" s="48"/>
      <c r="V31" s="49"/>
      <c r="W31" s="45">
        <f t="shared" si="5"/>
        <v>0</v>
      </c>
      <c r="X31" s="38">
        <f t="shared" si="6"/>
        <v>0</v>
      </c>
      <c r="Y31" s="46">
        <f t="shared" si="7"/>
        <v>0</v>
      </c>
      <c r="Z31" s="45">
        <f t="shared" si="8"/>
        <v>0</v>
      </c>
      <c r="AA31" s="45" t="e">
        <f t="shared" si="9"/>
        <v>#DIV/0!</v>
      </c>
    </row>
    <row r="32" spans="1:27" s="40" customFormat="1" ht="15.75" customHeight="1">
      <c r="A32" s="41">
        <f t="shared" si="10"/>
        <v>19</v>
      </c>
      <c r="B32" s="50"/>
      <c r="C32" s="51"/>
      <c r="D32" s="49"/>
      <c r="E32" s="38"/>
      <c r="F32" s="38"/>
      <c r="G32" s="44"/>
      <c r="H32" s="45">
        <f t="shared" si="1"/>
        <v>0</v>
      </c>
      <c r="I32" s="38"/>
      <c r="J32" s="45"/>
      <c r="K32" s="45">
        <f t="shared" si="2"/>
        <v>0</v>
      </c>
      <c r="L32" s="38"/>
      <c r="M32" s="38"/>
      <c r="N32" s="45">
        <f t="shared" si="0"/>
        <v>0</v>
      </c>
      <c r="O32" s="38"/>
      <c r="P32" s="38"/>
      <c r="Q32" s="45">
        <f t="shared" si="3"/>
        <v>0</v>
      </c>
      <c r="R32" s="38"/>
      <c r="S32" s="44"/>
      <c r="T32" s="45">
        <f t="shared" si="4"/>
        <v>0</v>
      </c>
      <c r="U32" s="48"/>
      <c r="V32" s="49"/>
      <c r="W32" s="45">
        <f t="shared" si="5"/>
        <v>0</v>
      </c>
      <c r="X32" s="38">
        <f t="shared" si="6"/>
        <v>0</v>
      </c>
      <c r="Y32" s="46">
        <f t="shared" si="7"/>
        <v>0</v>
      </c>
      <c r="Z32" s="45">
        <f t="shared" si="8"/>
        <v>0</v>
      </c>
      <c r="AA32" s="45" t="e">
        <f t="shared" si="9"/>
        <v>#DIV/0!</v>
      </c>
    </row>
    <row r="33" spans="1:27" s="40" customFormat="1" ht="15.75" customHeight="1">
      <c r="A33" s="41">
        <f t="shared" si="10"/>
        <v>20</v>
      </c>
      <c r="B33" s="50"/>
      <c r="C33" s="51"/>
      <c r="D33" s="49"/>
      <c r="E33" s="38"/>
      <c r="F33" s="38"/>
      <c r="G33" s="44"/>
      <c r="H33" s="45">
        <f t="shared" si="1"/>
        <v>0</v>
      </c>
      <c r="I33" s="38"/>
      <c r="J33" s="45"/>
      <c r="K33" s="45">
        <f t="shared" si="2"/>
        <v>0</v>
      </c>
      <c r="L33" s="38"/>
      <c r="M33" s="38"/>
      <c r="N33" s="45">
        <f t="shared" si="0"/>
        <v>0</v>
      </c>
      <c r="O33" s="38"/>
      <c r="P33" s="38"/>
      <c r="Q33" s="45">
        <f t="shared" si="3"/>
        <v>0</v>
      </c>
      <c r="R33" s="38"/>
      <c r="S33" s="44"/>
      <c r="T33" s="45">
        <f t="shared" si="4"/>
        <v>0</v>
      </c>
      <c r="U33" s="48"/>
      <c r="V33" s="49"/>
      <c r="W33" s="45">
        <f t="shared" si="5"/>
        <v>0</v>
      </c>
      <c r="X33" s="38">
        <f t="shared" si="6"/>
        <v>0</v>
      </c>
      <c r="Y33" s="46">
        <f t="shared" si="7"/>
        <v>0</v>
      </c>
      <c r="Z33" s="45">
        <f t="shared" si="8"/>
        <v>0</v>
      </c>
      <c r="AA33" s="45" t="e">
        <f t="shared" si="9"/>
        <v>#DIV/0!</v>
      </c>
    </row>
    <row r="34" spans="1:27" s="40" customFormat="1" ht="15.75" customHeight="1">
      <c r="A34" s="41">
        <f t="shared" si="10"/>
        <v>21</v>
      </c>
      <c r="B34" s="50"/>
      <c r="C34" s="51"/>
      <c r="D34" s="49"/>
      <c r="E34" s="38"/>
      <c r="F34" s="38"/>
      <c r="G34" s="44"/>
      <c r="H34" s="45">
        <f t="shared" si="1"/>
        <v>0</v>
      </c>
      <c r="I34" s="38"/>
      <c r="J34" s="45"/>
      <c r="K34" s="45">
        <f t="shared" si="2"/>
        <v>0</v>
      </c>
      <c r="L34" s="38"/>
      <c r="M34" s="38"/>
      <c r="N34" s="45">
        <f t="shared" si="0"/>
        <v>0</v>
      </c>
      <c r="O34" s="38"/>
      <c r="P34" s="38"/>
      <c r="Q34" s="45">
        <f t="shared" si="3"/>
        <v>0</v>
      </c>
      <c r="R34" s="38"/>
      <c r="S34" s="44"/>
      <c r="T34" s="45">
        <f t="shared" si="4"/>
        <v>0</v>
      </c>
      <c r="U34" s="48"/>
      <c r="V34" s="49"/>
      <c r="W34" s="45">
        <f t="shared" si="5"/>
        <v>0</v>
      </c>
      <c r="X34" s="38">
        <f t="shared" si="6"/>
        <v>0</v>
      </c>
      <c r="Y34" s="46">
        <f t="shared" si="7"/>
        <v>0</v>
      </c>
      <c r="Z34" s="45">
        <f t="shared" si="8"/>
        <v>0</v>
      </c>
      <c r="AA34" s="45" t="e">
        <f t="shared" si="9"/>
        <v>#DIV/0!</v>
      </c>
    </row>
    <row r="35" spans="1:27" s="40" customFormat="1" ht="15.75" customHeight="1">
      <c r="A35" s="41">
        <f t="shared" si="10"/>
        <v>22</v>
      </c>
      <c r="B35" s="50"/>
      <c r="C35" s="51"/>
      <c r="D35" s="49"/>
      <c r="E35" s="38"/>
      <c r="F35" s="38"/>
      <c r="G35" s="44"/>
      <c r="H35" s="45">
        <f t="shared" si="1"/>
        <v>0</v>
      </c>
      <c r="I35" s="38"/>
      <c r="J35" s="45"/>
      <c r="K35" s="45">
        <f t="shared" si="2"/>
        <v>0</v>
      </c>
      <c r="L35" s="38"/>
      <c r="M35" s="38"/>
      <c r="N35" s="45">
        <f t="shared" si="0"/>
        <v>0</v>
      </c>
      <c r="O35" s="38"/>
      <c r="P35" s="38"/>
      <c r="Q35" s="45">
        <f t="shared" si="3"/>
        <v>0</v>
      </c>
      <c r="R35" s="38"/>
      <c r="S35" s="44"/>
      <c r="T35" s="45">
        <f t="shared" si="4"/>
        <v>0</v>
      </c>
      <c r="U35" s="48"/>
      <c r="V35" s="49"/>
      <c r="W35" s="45">
        <f t="shared" si="5"/>
        <v>0</v>
      </c>
      <c r="X35" s="38">
        <f t="shared" si="6"/>
        <v>0</v>
      </c>
      <c r="Y35" s="46">
        <f t="shared" si="7"/>
        <v>0</v>
      </c>
      <c r="Z35" s="45">
        <f t="shared" si="8"/>
        <v>0</v>
      </c>
      <c r="AA35" s="45" t="e">
        <f t="shared" si="9"/>
        <v>#DIV/0!</v>
      </c>
    </row>
    <row r="36" spans="1:27" s="40" customFormat="1" ht="15.75" customHeight="1">
      <c r="A36" s="41">
        <f t="shared" si="10"/>
        <v>23</v>
      </c>
      <c r="B36" s="50"/>
      <c r="C36" s="51"/>
      <c r="D36" s="49"/>
      <c r="E36" s="38"/>
      <c r="F36" s="38"/>
      <c r="G36" s="44"/>
      <c r="H36" s="45">
        <f t="shared" si="1"/>
        <v>0</v>
      </c>
      <c r="I36" s="38"/>
      <c r="J36" s="45"/>
      <c r="K36" s="45">
        <f t="shared" si="2"/>
        <v>0</v>
      </c>
      <c r="L36" s="38"/>
      <c r="M36" s="38"/>
      <c r="N36" s="45">
        <f t="shared" si="0"/>
        <v>0</v>
      </c>
      <c r="O36" s="38"/>
      <c r="P36" s="38"/>
      <c r="Q36" s="45">
        <f t="shared" si="3"/>
        <v>0</v>
      </c>
      <c r="R36" s="38"/>
      <c r="S36" s="44"/>
      <c r="T36" s="45">
        <f t="shared" si="4"/>
        <v>0</v>
      </c>
      <c r="U36" s="48"/>
      <c r="V36" s="49"/>
      <c r="W36" s="45">
        <f t="shared" si="5"/>
        <v>0</v>
      </c>
      <c r="X36" s="38">
        <f t="shared" si="6"/>
        <v>0</v>
      </c>
      <c r="Y36" s="46">
        <f t="shared" si="7"/>
        <v>0</v>
      </c>
      <c r="Z36" s="45">
        <f t="shared" si="8"/>
        <v>0</v>
      </c>
      <c r="AA36" s="45" t="e">
        <f t="shared" si="9"/>
        <v>#DIV/0!</v>
      </c>
    </row>
    <row r="37" spans="1:27" s="40" customFormat="1" ht="15.75" customHeight="1">
      <c r="A37" s="41">
        <f t="shared" si="10"/>
        <v>24</v>
      </c>
      <c r="B37" s="52"/>
      <c r="C37" s="51"/>
      <c r="D37" s="38"/>
      <c r="E37" s="38"/>
      <c r="F37" s="38"/>
      <c r="G37" s="38"/>
      <c r="H37" s="45">
        <f t="shared" si="1"/>
        <v>0</v>
      </c>
      <c r="I37" s="38"/>
      <c r="J37" s="49"/>
      <c r="K37" s="45">
        <f t="shared" si="2"/>
        <v>0</v>
      </c>
      <c r="L37" s="38"/>
      <c r="M37" s="49"/>
      <c r="N37" s="45">
        <f t="shared" si="0"/>
        <v>0</v>
      </c>
      <c r="O37" s="38"/>
      <c r="P37" s="38"/>
      <c r="Q37" s="45">
        <f t="shared" si="3"/>
        <v>0</v>
      </c>
      <c r="R37" s="38"/>
      <c r="S37" s="38"/>
      <c r="T37" s="45">
        <f t="shared" si="4"/>
        <v>0</v>
      </c>
      <c r="U37" s="48"/>
      <c r="V37" s="38"/>
      <c r="W37" s="45">
        <f t="shared" si="5"/>
        <v>0</v>
      </c>
      <c r="X37" s="38">
        <f t="shared" si="6"/>
        <v>0</v>
      </c>
      <c r="Y37" s="46">
        <f t="shared" si="7"/>
        <v>0</v>
      </c>
      <c r="Z37" s="45">
        <f t="shared" si="8"/>
        <v>0</v>
      </c>
      <c r="AA37" s="45" t="e">
        <f t="shared" si="9"/>
        <v>#DIV/0!</v>
      </c>
    </row>
    <row r="38" spans="1:27" s="40" customFormat="1" ht="15.75" customHeight="1">
      <c r="A38" s="52"/>
      <c r="B38" s="52"/>
      <c r="C38" s="51"/>
      <c r="D38" s="38"/>
      <c r="E38" s="38"/>
      <c r="F38" s="38"/>
      <c r="G38" s="38"/>
      <c r="H38" s="38"/>
      <c r="I38" s="38"/>
      <c r="J38" s="49"/>
      <c r="K38" s="45"/>
      <c r="L38" s="38"/>
      <c r="M38" s="49"/>
      <c r="N38" s="45"/>
      <c r="O38" s="38"/>
      <c r="P38" s="38"/>
      <c r="Q38" s="45"/>
      <c r="R38" s="38"/>
      <c r="S38" s="38"/>
      <c r="T38" s="38"/>
      <c r="U38" s="48"/>
      <c r="V38" s="38"/>
      <c r="W38" s="38"/>
      <c r="X38" s="38"/>
      <c r="Y38" s="38"/>
      <c r="Z38" s="38"/>
      <c r="AA38" s="38"/>
    </row>
    <row r="39" spans="1:27" s="40" customFormat="1" ht="15.75" customHeight="1">
      <c r="A39" s="38"/>
      <c r="B39" s="52"/>
      <c r="C39" s="53" t="s">
        <v>13</v>
      </c>
      <c r="D39" s="38"/>
      <c r="E39" s="38"/>
      <c r="F39" s="54">
        <f>SUM(F14:F37)</f>
        <v>0</v>
      </c>
      <c r="G39" s="54">
        <f aca="true" t="shared" si="11" ref="G39:AA39">SUM(G14:G37)</f>
        <v>0</v>
      </c>
      <c r="H39" s="54">
        <f t="shared" si="11"/>
        <v>0</v>
      </c>
      <c r="I39" s="54">
        <f t="shared" si="11"/>
        <v>0</v>
      </c>
      <c r="J39" s="54">
        <f t="shared" si="11"/>
        <v>0</v>
      </c>
      <c r="K39" s="54">
        <f t="shared" si="11"/>
        <v>0</v>
      </c>
      <c r="L39" s="54">
        <f t="shared" si="11"/>
        <v>0</v>
      </c>
      <c r="M39" s="54">
        <f t="shared" si="11"/>
        <v>0</v>
      </c>
      <c r="N39" s="54">
        <f t="shared" si="11"/>
        <v>0</v>
      </c>
      <c r="O39" s="54">
        <f t="shared" si="11"/>
        <v>0</v>
      </c>
      <c r="P39" s="54">
        <f t="shared" si="11"/>
        <v>0</v>
      </c>
      <c r="Q39" s="54">
        <f t="shared" si="11"/>
        <v>0</v>
      </c>
      <c r="R39" s="54">
        <f t="shared" si="11"/>
        <v>0</v>
      </c>
      <c r="S39" s="54">
        <f t="shared" si="11"/>
        <v>0</v>
      </c>
      <c r="T39" s="54">
        <f t="shared" si="11"/>
        <v>0</v>
      </c>
      <c r="U39" s="54">
        <f t="shared" si="11"/>
        <v>0</v>
      </c>
      <c r="V39" s="54">
        <f t="shared" si="11"/>
        <v>0</v>
      </c>
      <c r="W39" s="54">
        <f t="shared" si="11"/>
        <v>0</v>
      </c>
      <c r="X39" s="54">
        <f t="shared" si="11"/>
        <v>0</v>
      </c>
      <c r="Y39" s="54">
        <f t="shared" si="11"/>
        <v>0</v>
      </c>
      <c r="Z39" s="54">
        <f t="shared" si="11"/>
        <v>0</v>
      </c>
      <c r="AA39" s="54" t="e">
        <f t="shared" si="11"/>
        <v>#DIV/0!</v>
      </c>
    </row>
    <row r="41" ht="14.25">
      <c r="N41" s="55"/>
    </row>
    <row r="42" spans="7:19" ht="14.25">
      <c r="G42" s="35" t="s">
        <v>45</v>
      </c>
      <c r="J42" s="35" t="s">
        <v>45</v>
      </c>
      <c r="M42" s="35" t="s">
        <v>45</v>
      </c>
      <c r="P42" s="35" t="s">
        <v>45</v>
      </c>
      <c r="S42" s="35" t="s">
        <v>45</v>
      </c>
    </row>
    <row r="43" spans="7:19" ht="14.25">
      <c r="G43" s="35" t="s">
        <v>44</v>
      </c>
      <c r="J43" s="35" t="s">
        <v>44</v>
      </c>
      <c r="M43" s="35" t="s">
        <v>44</v>
      </c>
      <c r="P43" s="35" t="s">
        <v>44</v>
      </c>
      <c r="S43" s="35" t="s">
        <v>44</v>
      </c>
    </row>
    <row r="44" spans="7:19" ht="14.25">
      <c r="G44" s="35" t="s">
        <v>24</v>
      </c>
      <c r="J44" s="35" t="s">
        <v>24</v>
      </c>
      <c r="M44" s="35" t="s">
        <v>24</v>
      </c>
      <c r="P44" s="35" t="s">
        <v>24</v>
      </c>
      <c r="S44" s="35" t="s">
        <v>24</v>
      </c>
    </row>
    <row r="45" ht="15" thickBot="1"/>
    <row r="46" spans="7:20" ht="14.25">
      <c r="G46" s="56" t="s">
        <v>29</v>
      </c>
      <c r="H46" s="57"/>
      <c r="J46" s="56" t="s">
        <v>29</v>
      </c>
      <c r="K46" s="57"/>
      <c r="M46" s="56" t="s">
        <v>29</v>
      </c>
      <c r="N46" s="57"/>
      <c r="P46" s="56" t="s">
        <v>29</v>
      </c>
      <c r="Q46" s="57"/>
      <c r="S46" s="56" t="s">
        <v>29</v>
      </c>
      <c r="T46" s="57"/>
    </row>
    <row r="47" spans="7:20" ht="14.25">
      <c r="G47" s="58" t="s">
        <v>25</v>
      </c>
      <c r="H47" s="59"/>
      <c r="J47" s="58" t="s">
        <v>25</v>
      </c>
      <c r="K47" s="59"/>
      <c r="M47" s="58" t="s">
        <v>25</v>
      </c>
      <c r="N47" s="59"/>
      <c r="P47" s="58" t="s">
        <v>25</v>
      </c>
      <c r="Q47" s="59"/>
      <c r="S47" s="58" t="s">
        <v>25</v>
      </c>
      <c r="T47" s="59"/>
    </row>
    <row r="48" spans="7:20" ht="14.25">
      <c r="G48" s="58" t="s">
        <v>26</v>
      </c>
      <c r="H48" s="59"/>
      <c r="J48" s="58" t="s">
        <v>26</v>
      </c>
      <c r="K48" s="59"/>
      <c r="M48" s="58" t="s">
        <v>26</v>
      </c>
      <c r="N48" s="59"/>
      <c r="P48" s="58" t="s">
        <v>26</v>
      </c>
      <c r="Q48" s="59"/>
      <c r="S48" s="58" t="s">
        <v>26</v>
      </c>
      <c r="T48" s="59"/>
    </row>
    <row r="49" spans="7:20" ht="14.25">
      <c r="G49" s="58" t="s">
        <v>27</v>
      </c>
      <c r="H49" s="59"/>
      <c r="J49" s="58" t="s">
        <v>27</v>
      </c>
      <c r="K49" s="59"/>
      <c r="M49" s="58" t="s">
        <v>27</v>
      </c>
      <c r="N49" s="59"/>
      <c r="P49" s="58" t="s">
        <v>27</v>
      </c>
      <c r="Q49" s="59"/>
      <c r="S49" s="58" t="s">
        <v>27</v>
      </c>
      <c r="T49" s="59"/>
    </row>
    <row r="50" spans="7:20" ht="15" thickBot="1">
      <c r="G50" s="60" t="s">
        <v>28</v>
      </c>
      <c r="H50" s="61"/>
      <c r="J50" s="60" t="s">
        <v>28</v>
      </c>
      <c r="K50" s="61"/>
      <c r="M50" s="60" t="s">
        <v>28</v>
      </c>
      <c r="N50" s="61"/>
      <c r="P50" s="60" t="s">
        <v>28</v>
      </c>
      <c r="Q50" s="61"/>
      <c r="S50" s="60" t="s">
        <v>28</v>
      </c>
      <c r="T50" s="61"/>
    </row>
    <row r="51" ht="14.25">
      <c r="H51" s="62"/>
    </row>
  </sheetData>
  <sheetProtection/>
  <mergeCells count="15">
    <mergeCell ref="Y11:Y12"/>
    <mergeCell ref="Z11:Z12"/>
    <mergeCell ref="AA11:AA12"/>
    <mergeCell ref="O11:Q11"/>
    <mergeCell ref="R11:T11"/>
    <mergeCell ref="U11:W11"/>
    <mergeCell ref="X11:X12"/>
    <mergeCell ref="I11:K11"/>
    <mergeCell ref="L11:N11"/>
    <mergeCell ref="A11:A12"/>
    <mergeCell ref="B11:B12"/>
    <mergeCell ref="C11:C12"/>
    <mergeCell ref="D11:D12"/>
    <mergeCell ref="E11:E12"/>
    <mergeCell ref="F11:H11"/>
  </mergeCells>
  <conditionalFormatting sqref="B14:C37">
    <cfRule type="duplicateValues" priority="1" dxfId="0" stopIfTrue="1">
      <formula>AND(COUNTIF($B$14:$C$37,B14)&gt;1,NOT(ISBLANK(B14)))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2009-08-10T07:47:53Z</cp:lastPrinted>
  <dcterms:created xsi:type="dcterms:W3CDTF">1996-10-14T23:33:28Z</dcterms:created>
  <dcterms:modified xsi:type="dcterms:W3CDTF">2010-10-19T07:16:45Z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